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价格科\刘辉\2020年\房价指导\上会套表\房价公示\7.22\"/>
    </mc:Choice>
  </mc:AlternateContent>
  <bookViews>
    <workbookView xWindow="0" yWindow="0" windowWidth="19200" windowHeight="7140" tabRatio="777" firstSheet="2" activeTab="2"/>
  </bookViews>
  <sheets>
    <sheet name="填表说明" sheetId="1" r:id="rId1"/>
    <sheet name="表1 西安市新建商品住房价格申报表" sheetId="2" r:id="rId2"/>
    <sheet name="1#" sheetId="4" r:id="rId3"/>
  </sheets>
  <definedNames>
    <definedName name="_xlnm._FilterDatabase" localSheetId="2" hidden="1">'1#'!$A$3:$E$101</definedName>
    <definedName name="_GoBack" localSheetId="1">'表1 西安市新建商品住房价格申报表'!$D$15</definedName>
  </definedNames>
  <calcPr calcId="162913"/>
</workbook>
</file>

<file path=xl/calcChain.xml><?xml version="1.0" encoding="utf-8"?>
<calcChain xmlns="http://schemas.openxmlformats.org/spreadsheetml/2006/main">
  <c r="D99" i="4" l="1"/>
  <c r="D98" i="4"/>
  <c r="D97" i="4"/>
  <c r="D96" i="4"/>
  <c r="D95" i="4"/>
  <c r="D94" i="4"/>
  <c r="D93" i="4"/>
  <c r="D92" i="4"/>
  <c r="D91" i="4"/>
  <c r="D90" i="4"/>
  <c r="D89" i="4"/>
  <c r="D88" i="4"/>
  <c r="D87" i="4"/>
  <c r="D86" i="4"/>
  <c r="D85" i="4"/>
  <c r="D84" i="4"/>
  <c r="D83" i="4"/>
  <c r="D82" i="4"/>
  <c r="D81" i="4"/>
  <c r="D80" i="4"/>
  <c r="D79" i="4"/>
  <c r="D78" i="4"/>
  <c r="D77" i="4"/>
  <c r="D76" i="4"/>
  <c r="D75" i="4"/>
  <c r="D74" i="4"/>
  <c r="D73" i="4"/>
  <c r="D72" i="4"/>
  <c r="D71" i="4"/>
  <c r="D70" i="4"/>
  <c r="D69" i="4"/>
  <c r="D68" i="4"/>
  <c r="D67" i="4"/>
  <c r="D66" i="4"/>
  <c r="D65" i="4"/>
  <c r="D64" i="4"/>
  <c r="D63" i="4"/>
  <c r="D62" i="4"/>
  <c r="D61" i="4"/>
  <c r="D60" i="4"/>
  <c r="D59" i="4"/>
  <c r="D58" i="4"/>
  <c r="D57" i="4"/>
  <c r="D56" i="4"/>
  <c r="D55" i="4"/>
  <c r="D54" i="4"/>
  <c r="D53" i="4"/>
  <c r="D52" i="4"/>
  <c r="D51" i="4"/>
  <c r="D50" i="4"/>
  <c r="D49" i="4"/>
  <c r="D48" i="4"/>
  <c r="D47" i="4"/>
  <c r="D46" i="4"/>
  <c r="D45" i="4"/>
  <c r="D44" i="4"/>
  <c r="D43" i="4"/>
  <c r="D42" i="4"/>
  <c r="D41" i="4"/>
  <c r="D40" i="4"/>
  <c r="D39" i="4"/>
  <c r="D38" i="4"/>
  <c r="D37" i="4"/>
  <c r="D36" i="4"/>
  <c r="D35" i="4"/>
  <c r="D34" i="4"/>
  <c r="D33" i="4"/>
  <c r="D32" i="4"/>
  <c r="D31" i="4"/>
  <c r="D30" i="4"/>
  <c r="D29" i="4"/>
  <c r="D28" i="4"/>
  <c r="D27" i="4"/>
  <c r="D26" i="4"/>
  <c r="D25" i="4"/>
  <c r="D24" i="4"/>
  <c r="D23" i="4"/>
  <c r="D22" i="4"/>
  <c r="D21" i="4"/>
  <c r="D20" i="4"/>
  <c r="D19" i="4"/>
  <c r="D18" i="4"/>
  <c r="D17" i="4"/>
  <c r="D16" i="4"/>
  <c r="D15" i="4"/>
  <c r="D14" i="4"/>
  <c r="D13" i="4"/>
  <c r="D12" i="4"/>
  <c r="D11" i="4"/>
  <c r="D10" i="4"/>
  <c r="D9" i="4"/>
  <c r="D8" i="4"/>
  <c r="D7" i="4"/>
  <c r="D6" i="4"/>
  <c r="D5" i="4"/>
  <c r="D4" i="4"/>
</calcChain>
</file>

<file path=xl/sharedStrings.xml><?xml version="1.0" encoding="utf-8"?>
<sst xmlns="http://schemas.openxmlformats.org/spreadsheetml/2006/main" count="166" uniqueCount="165">
  <si>
    <t>注：尚未取得预售许可证的新建商品住房价格申报时，填写此模板。</t>
  </si>
  <si>
    <r>
      <rPr>
        <sz val="16"/>
        <rFont val="宋体"/>
        <charset val="134"/>
      </rPr>
      <t>本模板包含</t>
    </r>
    <r>
      <rPr>
        <sz val="16"/>
        <color rgb="FFFF0000"/>
        <rFont val="宋体"/>
        <charset val="134"/>
      </rPr>
      <t>3</t>
    </r>
    <r>
      <rPr>
        <sz val="16"/>
        <color rgb="FFFF0000"/>
        <rFont val="宋体"/>
        <charset val="134"/>
      </rPr>
      <t>张表</t>
    </r>
    <r>
      <rPr>
        <sz val="16"/>
        <rFont val="宋体"/>
        <charset val="134"/>
      </rPr>
      <t>，分别为</t>
    </r>
    <r>
      <rPr>
        <sz val="16"/>
        <rFont val="宋体"/>
        <charset val="134"/>
      </rPr>
      <t>“</t>
    </r>
    <r>
      <rPr>
        <sz val="16"/>
        <color rgb="FFFF0000"/>
        <rFont val="宋体"/>
        <charset val="134"/>
      </rPr>
      <t>表</t>
    </r>
    <r>
      <rPr>
        <sz val="16"/>
        <color rgb="FFFF0000"/>
        <rFont val="宋体"/>
        <charset val="134"/>
      </rPr>
      <t xml:space="preserve">1 </t>
    </r>
    <r>
      <rPr>
        <sz val="16"/>
        <color rgb="FFFF0000"/>
        <rFont val="宋体"/>
        <charset val="134"/>
      </rPr>
      <t>西安市新建商品住房价格申报表</t>
    </r>
    <r>
      <rPr>
        <sz val="16"/>
        <rFont val="宋体"/>
        <charset val="134"/>
      </rPr>
      <t>”</t>
    </r>
    <r>
      <rPr>
        <sz val="16"/>
        <rFont val="宋体"/>
        <charset val="134"/>
      </rPr>
      <t>，</t>
    </r>
    <r>
      <rPr>
        <sz val="16"/>
        <rFont val="宋体"/>
        <charset val="134"/>
      </rPr>
      <t>“</t>
    </r>
    <r>
      <rPr>
        <sz val="16"/>
        <color rgb="FFFF0000"/>
        <rFont val="宋体"/>
        <charset val="134"/>
      </rPr>
      <t>表</t>
    </r>
    <r>
      <rPr>
        <sz val="16"/>
        <color rgb="FFFF0000"/>
        <rFont val="宋体"/>
        <charset val="134"/>
      </rPr>
      <t xml:space="preserve">3 </t>
    </r>
    <r>
      <rPr>
        <sz val="16"/>
        <color rgb="FFFF0000"/>
        <rFont val="宋体"/>
        <charset val="134"/>
      </rPr>
      <t>商品住房项目价格比较情况表</t>
    </r>
    <r>
      <rPr>
        <sz val="16"/>
        <rFont val="宋体"/>
        <charset val="134"/>
      </rPr>
      <t>”</t>
    </r>
    <r>
      <rPr>
        <sz val="16"/>
        <rFont val="宋体"/>
        <charset val="134"/>
      </rPr>
      <t>和</t>
    </r>
    <r>
      <rPr>
        <sz val="16"/>
        <rFont val="宋体"/>
        <charset val="134"/>
      </rPr>
      <t>“</t>
    </r>
    <r>
      <rPr>
        <sz val="16"/>
        <color rgb="FFFF0000"/>
        <rFont val="宋体"/>
        <charset val="134"/>
      </rPr>
      <t>表</t>
    </r>
    <r>
      <rPr>
        <sz val="16"/>
        <color rgb="FFFF0000"/>
        <rFont val="宋体"/>
        <charset val="134"/>
      </rPr>
      <t xml:space="preserve">4 </t>
    </r>
    <r>
      <rPr>
        <sz val="16"/>
        <color rgb="FFFF0000"/>
        <rFont val="宋体"/>
        <charset val="134"/>
      </rPr>
      <t>商品住房房源价目清表</t>
    </r>
    <r>
      <rPr>
        <sz val="16"/>
        <rFont val="宋体"/>
        <charset val="134"/>
      </rPr>
      <t xml:space="preserve">”
</t>
    </r>
  </si>
  <si>
    <t>表名称请勿改动</t>
  </si>
  <si>
    <r>
      <rPr>
        <sz val="16"/>
        <rFont val="宋体"/>
        <charset val="134"/>
      </rPr>
      <t>房地产开发企业价格申报应根据所申报楼幢的</t>
    </r>
    <r>
      <rPr>
        <sz val="16"/>
        <color rgb="FFFF0000"/>
        <rFont val="宋体"/>
        <charset val="134"/>
      </rPr>
      <t>房屋类别</t>
    </r>
    <r>
      <rPr>
        <sz val="16"/>
        <color rgb="FF000000"/>
        <rFont val="宋体"/>
        <charset val="134"/>
      </rPr>
      <t>分别填报。</t>
    </r>
    <r>
      <rPr>
        <sz val="16"/>
        <color rgb="FF000000"/>
        <rFont val="宋体"/>
        <charset val="134"/>
      </rPr>
      <t xml:space="preserve">
</t>
    </r>
  </si>
  <si>
    <r>
      <rPr>
        <sz val="16"/>
        <rFont val="宋体"/>
        <charset val="134"/>
      </rPr>
      <t>当所申报调整楼幢为</t>
    </r>
    <r>
      <rPr>
        <sz val="16"/>
        <color rgb="FFFF0000"/>
        <rFont val="宋体"/>
        <charset val="134"/>
      </rPr>
      <t>同一种房屋类别</t>
    </r>
    <r>
      <rPr>
        <sz val="16"/>
        <rFont val="宋体"/>
        <charset val="134"/>
      </rPr>
      <t>时（超高层、高层、小高层，多层、低层），</t>
    </r>
    <r>
      <rPr>
        <sz val="16"/>
        <color rgb="FFFF0000"/>
        <rFont val="宋体"/>
        <charset val="134"/>
      </rPr>
      <t>填写一份此模板</t>
    </r>
    <r>
      <rPr>
        <sz val="16"/>
        <rFont val="宋体"/>
        <charset val="134"/>
      </rPr>
      <t>；</t>
    </r>
    <r>
      <rPr>
        <sz val="16"/>
        <rFont val="宋体"/>
        <charset val="134"/>
      </rPr>
      <t xml:space="preserve">
</t>
    </r>
  </si>
  <si>
    <r>
      <rPr>
        <sz val="16"/>
        <rFont val="宋体"/>
        <charset val="134"/>
      </rPr>
      <t>如所申报调整楼幢为</t>
    </r>
    <r>
      <rPr>
        <sz val="16"/>
        <color rgb="FFFF0000"/>
        <rFont val="宋体"/>
        <charset val="134"/>
      </rPr>
      <t>不同房屋类别</t>
    </r>
    <r>
      <rPr>
        <sz val="16"/>
        <rFont val="宋体"/>
        <charset val="134"/>
      </rPr>
      <t>时（超高层、高层、小高层，多层、底层</t>
    </r>
    <r>
      <rPr>
        <sz val="16"/>
        <rFont val="宋体"/>
        <charset val="134"/>
      </rPr>
      <t>),</t>
    </r>
    <r>
      <rPr>
        <sz val="16"/>
        <color rgb="FFFF0000"/>
        <rFont val="宋体"/>
        <charset val="134"/>
      </rPr>
      <t>请为每个房屋类别填写一份此模板</t>
    </r>
    <r>
      <rPr>
        <sz val="16"/>
        <rFont val="宋体"/>
        <charset val="134"/>
      </rPr>
      <t>。</t>
    </r>
    <r>
      <rPr>
        <sz val="16"/>
        <rFont val="宋体"/>
        <charset val="134"/>
      </rPr>
      <t xml:space="preserve">
</t>
    </r>
  </si>
  <si>
    <r>
      <rPr>
        <sz val="16"/>
        <color rgb="FFFF0000"/>
        <rFont val="宋体"/>
        <charset val="134"/>
      </rPr>
      <t>填写一份模板时</t>
    </r>
    <r>
      <rPr>
        <sz val="16"/>
        <color rgb="FFFF0000"/>
        <rFont val="宋体"/>
        <charset val="134"/>
      </rPr>
      <t>，应按照</t>
    </r>
    <r>
      <rPr>
        <b/>
        <sz val="16"/>
        <color rgb="FFFF0000"/>
        <rFont val="宋体"/>
        <charset val="134"/>
      </rPr>
      <t>1</t>
    </r>
    <r>
      <rPr>
        <b/>
        <sz val="16"/>
        <color rgb="FFFF0000"/>
        <rFont val="宋体"/>
        <charset val="134"/>
      </rPr>
      <t>栋楼幢填写</t>
    </r>
    <r>
      <rPr>
        <b/>
        <sz val="16"/>
        <color rgb="FFFF0000"/>
        <rFont val="宋体"/>
        <charset val="134"/>
      </rPr>
      <t>1</t>
    </r>
    <r>
      <rPr>
        <b/>
        <sz val="16"/>
        <color rgb="FFFF0000"/>
        <rFont val="宋体"/>
        <charset val="134"/>
      </rPr>
      <t>张表</t>
    </r>
    <r>
      <rPr>
        <b/>
        <sz val="16"/>
        <color rgb="FFFF0000"/>
        <rFont val="宋体"/>
        <charset val="134"/>
      </rPr>
      <t>4</t>
    </r>
    <r>
      <rPr>
        <sz val="16"/>
        <color rgb="FFFF0000"/>
        <rFont val="宋体"/>
        <charset val="134"/>
      </rPr>
      <t>的规则</t>
    </r>
    <r>
      <rPr>
        <sz val="16"/>
        <color rgb="FFFF0000"/>
        <rFont val="宋体"/>
        <charset val="134"/>
      </rPr>
      <t xml:space="preserve">
</t>
    </r>
  </si>
  <si>
    <t>如有多个楼幢信息，请复制表4，名称默认</t>
  </si>
  <si>
    <t>例如 一份模板里需要填写3个楼幢信息，此时表应显示为</t>
  </si>
  <si>
    <r>
      <rPr>
        <sz val="16"/>
        <rFont val="宋体"/>
        <charset val="134"/>
      </rPr>
      <t>填写样例（</t>
    </r>
    <r>
      <rPr>
        <b/>
        <sz val="16"/>
        <color rgb="FFFF0000"/>
        <rFont val="宋体"/>
        <charset val="134"/>
      </rPr>
      <t>红色</t>
    </r>
    <r>
      <rPr>
        <sz val="16"/>
        <color rgb="FF000000"/>
        <rFont val="宋体"/>
        <charset val="134"/>
      </rPr>
      <t>为填写内容）</t>
    </r>
    <r>
      <rPr>
        <sz val="16"/>
        <color rgb="FF000000"/>
        <rFont val="宋体"/>
        <charset val="134"/>
      </rPr>
      <t xml:space="preserve">
</t>
    </r>
  </si>
  <si>
    <t>表1</t>
  </si>
  <si>
    <t>表3</t>
  </si>
  <si>
    <t>表4</t>
  </si>
  <si>
    <t>西安市临潼区新建商品住房价格申报表</t>
  </si>
  <si>
    <t>填报单位：（盖章）</t>
  </si>
  <si>
    <t>申报日期：</t>
  </si>
  <si>
    <t>企业信息</t>
  </si>
  <si>
    <t>开发企业名称</t>
  </si>
  <si>
    <t>陕西基煜实业有限公司</t>
  </si>
  <si>
    <t>企业地址</t>
  </si>
  <si>
    <t xml:space="preserve">西安市临潼区秦汉大道南侧蓝光长岛国际社区售楼部2楼201室 </t>
  </si>
  <si>
    <t>法人代表</t>
  </si>
  <si>
    <t>董其武</t>
  </si>
  <si>
    <t>项目信息</t>
  </si>
  <si>
    <t>项目名称</t>
  </si>
  <si>
    <r>
      <rPr>
        <sz val="12"/>
        <rFont val="黑体"/>
        <charset val="134"/>
      </rPr>
      <t>蓝光</t>
    </r>
    <r>
      <rPr>
        <sz val="12"/>
        <rFont val="Arial"/>
        <family val="2"/>
      </rPr>
      <t>•</t>
    </r>
    <r>
      <rPr>
        <sz val="12"/>
        <rFont val="黑体"/>
        <charset val="134"/>
      </rPr>
      <t>长岛国际社区</t>
    </r>
  </si>
  <si>
    <t>坐落位置</t>
  </si>
  <si>
    <t>芷渭东五路以西、芷渭东西路以东、秦汉南一路以南</t>
  </si>
  <si>
    <t>所属区域</t>
  </si>
  <si>
    <t>临潼新区</t>
  </si>
  <si>
    <t>（拟）开盘时间</t>
  </si>
  <si>
    <t>规划总建筑面积（平方米）</t>
  </si>
  <si>
    <t>255190.28㎡</t>
  </si>
  <si>
    <t>容积率</t>
  </si>
  <si>
    <t>规划绿化率</t>
  </si>
  <si>
    <t>停车位每百平米
配比率</t>
  </si>
  <si>
    <t>1:1.2</t>
  </si>
  <si>
    <t>住宅楼幢总数（幢）</t>
  </si>
  <si>
    <t>33栋</t>
  </si>
  <si>
    <t>住宅总套数（套）</t>
  </si>
  <si>
    <t>1465户</t>
  </si>
  <si>
    <t>申报信息</t>
  </si>
  <si>
    <t>本次申报楼幢号</t>
  </si>
  <si>
    <t>1#</t>
  </si>
  <si>
    <t>本次申报总面积（平方米）</t>
  </si>
  <si>
    <t>本次申报总套数（套）</t>
  </si>
  <si>
    <t>本次申报均价（元/平方米）</t>
  </si>
  <si>
    <t>建筑结构</t>
  </si>
  <si>
    <t>剪力墙</t>
  </si>
  <si>
    <t>装修情况（毛坯/精装）</t>
  </si>
  <si>
    <t>毛坯</t>
  </si>
  <si>
    <t>建筑层数（层）</t>
  </si>
  <si>
    <t>16F</t>
  </si>
  <si>
    <t>销售部地址</t>
  </si>
  <si>
    <t>秦汉大道芷渭东四路</t>
  </si>
  <si>
    <t>销售部电话</t>
  </si>
  <si>
    <t>联系人</t>
  </si>
  <si>
    <t>张梦诗</t>
  </si>
  <si>
    <t>联系电话</t>
  </si>
  <si>
    <t>注：房地产开发企业价格申报可根据所申报楼幢房屋类别分别填报。</t>
  </si>
  <si>
    <t>16层</t>
  </si>
  <si>
    <t>表四      商品住房房源价目清单</t>
  </si>
  <si>
    <t>楼幢号：</t>
  </si>
  <si>
    <t>地上层数（层）：</t>
  </si>
  <si>
    <t>序号</t>
  </si>
  <si>
    <t>房号</t>
  </si>
  <si>
    <t>建筑面积（平方米）</t>
  </si>
  <si>
    <t>房间单价（元）</t>
  </si>
  <si>
    <t>房屋总价（元）</t>
  </si>
  <si>
    <t>1-1-101</t>
  </si>
  <si>
    <t>1-1-201</t>
  </si>
  <si>
    <t>1-1-301</t>
  </si>
  <si>
    <t>1-1-401</t>
  </si>
  <si>
    <t>1-1-501</t>
  </si>
  <si>
    <t>1-1-601</t>
  </si>
  <si>
    <t>1-1-701</t>
  </si>
  <si>
    <t>1-1-801</t>
  </si>
  <si>
    <t>1-1-901</t>
  </si>
  <si>
    <t>1-1-1001</t>
  </si>
  <si>
    <t>1-1-1101</t>
  </si>
  <si>
    <t>1-1-1201</t>
  </si>
  <si>
    <t>1-1-1301</t>
  </si>
  <si>
    <t>1-1-1401</t>
  </si>
  <si>
    <t>1-1-1501</t>
  </si>
  <si>
    <t>1-1-1601</t>
  </si>
  <si>
    <t>1-1-102</t>
  </si>
  <si>
    <t>1-1-202</t>
  </si>
  <si>
    <t>1-1-302</t>
  </si>
  <si>
    <t>1-1-402</t>
  </si>
  <si>
    <t>1-1-502</t>
  </si>
  <si>
    <t>1-1-602</t>
  </si>
  <si>
    <t>1-1-702</t>
  </si>
  <si>
    <t>1-1-802</t>
  </si>
  <si>
    <t>1-1-902</t>
  </si>
  <si>
    <t>1-1-1002</t>
  </si>
  <si>
    <t>1-1-1102</t>
  </si>
  <si>
    <t>1-1-1202</t>
  </si>
  <si>
    <t>1-1-1302</t>
  </si>
  <si>
    <t>1-1-1402</t>
  </si>
  <si>
    <t>1-1-1502</t>
  </si>
  <si>
    <t>1-1-1602</t>
  </si>
  <si>
    <t>1-2-101</t>
  </si>
  <si>
    <t>1-2-201</t>
  </si>
  <si>
    <t>1-2-301</t>
  </si>
  <si>
    <t>1-2-401</t>
  </si>
  <si>
    <t>1-2-501</t>
  </si>
  <si>
    <t>1-2-601</t>
  </si>
  <si>
    <t>1-2-701</t>
  </si>
  <si>
    <t>1-2-801</t>
  </si>
  <si>
    <t>1-2-901</t>
  </si>
  <si>
    <t>1-2-1001</t>
  </si>
  <si>
    <t>1-2-1101</t>
  </si>
  <si>
    <t>1-2-1201</t>
  </si>
  <si>
    <t>1-2-1301</t>
  </si>
  <si>
    <t>1-2-1401</t>
  </si>
  <si>
    <t>1-2-1501</t>
  </si>
  <si>
    <t>1-2-1601</t>
  </si>
  <si>
    <t>1-2-102</t>
  </si>
  <si>
    <t>1-2-202</t>
  </si>
  <si>
    <t>1-2-302</t>
  </si>
  <si>
    <t>1-2-402</t>
  </si>
  <si>
    <t>1-2-502</t>
  </si>
  <si>
    <t>1-2-602</t>
  </si>
  <si>
    <t>1-2-702</t>
  </si>
  <si>
    <t>1-2-802</t>
  </si>
  <si>
    <t>1-2-902</t>
  </si>
  <si>
    <t>1-2-1002</t>
  </si>
  <si>
    <t>1-2-1102</t>
  </si>
  <si>
    <t>1-2-1202</t>
  </si>
  <si>
    <t>1-2-1302</t>
  </si>
  <si>
    <t>1-2-1402</t>
  </si>
  <si>
    <t>1-2-1502</t>
  </si>
  <si>
    <t>1-2-1602</t>
  </si>
  <si>
    <t>1-3-101</t>
  </si>
  <si>
    <t>1-3-201</t>
  </si>
  <si>
    <t>1-3-301</t>
  </si>
  <si>
    <t>1-3-401</t>
  </si>
  <si>
    <t>1-3-501</t>
  </si>
  <si>
    <t>1-3-601</t>
  </si>
  <si>
    <t>1-3-701</t>
  </si>
  <si>
    <t>1-3-801</t>
  </si>
  <si>
    <t>1-3-901</t>
  </si>
  <si>
    <t>1-3-1001</t>
  </si>
  <si>
    <t>1-3-1101</t>
  </si>
  <si>
    <t>1-3-1201</t>
  </si>
  <si>
    <t>1-3-1301</t>
  </si>
  <si>
    <t>1-3-1401</t>
  </si>
  <si>
    <t>1-3-1501</t>
  </si>
  <si>
    <t>1-3-1601</t>
  </si>
  <si>
    <t>1-3-102</t>
  </si>
  <si>
    <t>1-3-202</t>
  </si>
  <si>
    <t>1-3-302</t>
  </si>
  <si>
    <t>1-3-402</t>
  </si>
  <si>
    <t>1-3-502</t>
  </si>
  <si>
    <t>1-3-602</t>
  </si>
  <si>
    <t>1-3-702</t>
  </si>
  <si>
    <t>1-3-802</t>
  </si>
  <si>
    <t>1-3-902</t>
  </si>
  <si>
    <t>1-3-1002</t>
  </si>
  <si>
    <t>1-3-1102</t>
  </si>
  <si>
    <t>1-3-1202</t>
  </si>
  <si>
    <t>1-3-1302</t>
  </si>
  <si>
    <t>1-3-1402</t>
  </si>
  <si>
    <t>1-3-1502</t>
  </si>
  <si>
    <t>1-3-1602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</si>
</sst>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6" formatCode="0.00_);[Red]\(0.00\)"/>
    <numFmt numFmtId="177" formatCode="0_);\(0\)"/>
    <numFmt numFmtId="178" formatCode="0.00_ "/>
  </numFmts>
  <fonts count="20">
    <font>
      <sz val="11"/>
      <name val="宋体"/>
    </font>
    <font>
      <sz val="16"/>
      <name val="宋体"/>
      <charset val="134"/>
    </font>
    <font>
      <b/>
      <sz val="20"/>
      <color rgb="FFFF0000"/>
      <name val="宋体"/>
      <charset val="134"/>
    </font>
    <font>
      <sz val="16"/>
      <color rgb="FFFF0000"/>
      <name val="宋体"/>
      <charset val="134"/>
    </font>
    <font>
      <sz val="18"/>
      <color rgb="FF000000"/>
      <name val="方正小标宋简体"/>
      <charset val="134"/>
    </font>
    <font>
      <sz val="12"/>
      <color rgb="FF000000"/>
      <name val="楷体_GB2312"/>
      <charset val="134"/>
    </font>
    <font>
      <sz val="11"/>
      <name val="宋体"/>
      <charset val="134"/>
    </font>
    <font>
      <sz val="12"/>
      <name val="楷体_GB2312"/>
      <charset val="134"/>
    </font>
    <font>
      <sz val="12"/>
      <color rgb="FF000000"/>
      <name val="黑体"/>
      <charset val="134"/>
    </font>
    <font>
      <sz val="12"/>
      <name val="黑体"/>
      <charset val="134"/>
    </font>
    <font>
      <sz val="11"/>
      <name val="黑体"/>
      <charset val="134"/>
    </font>
    <font>
      <sz val="12"/>
      <name val="微软雅黑"/>
      <charset val="134"/>
    </font>
    <font>
      <sz val="11"/>
      <name val="等线"/>
      <charset val="134"/>
    </font>
    <font>
      <sz val="12"/>
      <color rgb="FF000000"/>
      <name val="等线"/>
      <charset val="134"/>
    </font>
    <font>
      <sz val="12"/>
      <color rgb="FF000000"/>
      <name val="宋体"/>
      <charset val="134"/>
    </font>
    <font>
      <sz val="11"/>
      <color rgb="FF000000"/>
      <name val="等线"/>
      <charset val="134"/>
    </font>
    <font>
      <sz val="16"/>
      <color rgb="FF000000"/>
      <name val="宋体"/>
      <charset val="134"/>
    </font>
    <font>
      <b/>
      <sz val="16"/>
      <color rgb="FFFF0000"/>
      <name val="宋体"/>
      <charset val="134"/>
    </font>
    <font>
      <sz val="12"/>
      <name val="Arial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</cellStyleXfs>
  <cellXfs count="5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5" fillId="0" borderId="1" xfId="0" applyFont="1" applyBorder="1" applyAlignment="1">
      <alignment horizontal="left" vertical="center"/>
    </xf>
    <xf numFmtId="0" fontId="6" fillId="0" borderId="1" xfId="0" applyFont="1" applyBorder="1">
      <alignment vertical="center"/>
    </xf>
    <xf numFmtId="31" fontId="7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>
      <alignment vertical="center"/>
    </xf>
    <xf numFmtId="0" fontId="9" fillId="0" borderId="1" xfId="2" applyFont="1" applyBorder="1" applyAlignment="1" applyProtection="1">
      <alignment horizontal="left" vertical="center" wrapText="1"/>
    </xf>
    <xf numFmtId="9" fontId="9" fillId="0" borderId="1" xfId="2" applyNumberFormat="1" applyFont="1" applyBorder="1" applyAlignment="1" applyProtection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49" fontId="9" fillId="0" borderId="1" xfId="2" applyNumberFormat="1" applyFont="1" applyBorder="1" applyAlignment="1" applyProtection="1">
      <alignment horizontal="left" vertical="center" wrapText="1"/>
    </xf>
    <xf numFmtId="0" fontId="9" fillId="0" borderId="1" xfId="2" applyFont="1" applyBorder="1" applyAlignment="1" applyProtection="1">
      <alignment horizontal="left" vertical="center"/>
    </xf>
    <xf numFmtId="0" fontId="8" fillId="0" borderId="1" xfId="2" applyFont="1" applyBorder="1" applyAlignment="1" applyProtection="1">
      <alignment horizontal="center" vertical="center" wrapText="1"/>
    </xf>
    <xf numFmtId="0" fontId="10" fillId="0" borderId="1" xfId="0" applyFont="1" applyBorder="1" applyAlignment="1">
      <alignment horizontal="left" vertical="center"/>
    </xf>
    <xf numFmtId="0" fontId="11" fillId="0" borderId="0" xfId="0" applyFont="1" applyBorder="1" applyAlignment="1">
      <alignment horizontal="left" vertical="center"/>
    </xf>
    <xf numFmtId="0" fontId="6" fillId="0" borderId="0" xfId="0" applyFont="1" applyBorder="1">
      <alignment vertical="center"/>
    </xf>
    <xf numFmtId="0" fontId="6" fillId="0" borderId="0" xfId="0" applyFont="1" applyFill="1">
      <alignment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Font="1">
      <alignment vertical="center"/>
    </xf>
    <xf numFmtId="0" fontId="5" fillId="0" borderId="1" xfId="0" applyFont="1" applyFill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177" fontId="8" fillId="0" borderId="1" xfId="0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 applyProtection="1">
      <alignment horizontal="center"/>
    </xf>
    <xf numFmtId="177" fontId="8" fillId="0" borderId="1" xfId="2" applyNumberFormat="1" applyFont="1" applyFill="1" applyBorder="1" applyAlignment="1" applyProtection="1">
      <alignment horizontal="center"/>
    </xf>
    <xf numFmtId="0" fontId="13" fillId="0" borderId="1" xfId="0" applyFont="1" applyFill="1" applyBorder="1" applyAlignment="1">
      <alignment horizontal="center" vertical="center"/>
    </xf>
    <xf numFmtId="178" fontId="14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9" fillId="0" borderId="1" xfId="1" applyFont="1" applyBorder="1" applyAlignment="1" applyProtection="1">
      <alignment horizontal="left" vertical="center" wrapText="1"/>
    </xf>
    <xf numFmtId="0" fontId="9" fillId="0" borderId="1" xfId="2" applyFont="1" applyBorder="1" applyAlignment="1" applyProtection="1">
      <alignment horizontal="center" vertical="center" wrapText="1"/>
    </xf>
    <xf numFmtId="0" fontId="9" fillId="0" borderId="1" xfId="1" applyFont="1" applyBorder="1" applyAlignment="1" applyProtection="1">
      <alignment horizontal="left" vertical="center"/>
    </xf>
    <xf numFmtId="0" fontId="9" fillId="0" borderId="1" xfId="0" applyFont="1" applyBorder="1" applyAlignment="1">
      <alignment horizontal="left" vertical="center"/>
    </xf>
    <xf numFmtId="14" fontId="9" fillId="0" borderId="1" xfId="0" applyNumberFormat="1" applyFont="1" applyBorder="1" applyAlignment="1">
      <alignment horizontal="left" vertical="center"/>
    </xf>
    <xf numFmtId="0" fontId="9" fillId="0" borderId="1" xfId="2" applyFont="1" applyBorder="1" applyAlignment="1" applyProtection="1">
      <alignment horizontal="left" vertical="center" wrapText="1"/>
    </xf>
    <xf numFmtId="0" fontId="4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9" fillId="0" borderId="1" xfId="2" applyFont="1" applyBorder="1" applyAlignment="1" applyProtection="1">
      <alignment horizontal="left" vertical="center"/>
    </xf>
    <xf numFmtId="0" fontId="4" fillId="0" borderId="0" xfId="0" applyFont="1" applyFill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/>
    </xf>
  </cellXfs>
  <cellStyles count="4">
    <cellStyle name="常规" xfId="0" builtinId="0"/>
    <cellStyle name="常规 3" xfId="2"/>
    <cellStyle name="常规 6" xfId="3"/>
    <cellStyle name="常规 8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www.wps.cn/officeDocument/2020/cellImage" Target="NUL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png"/><Relationship Id="rId4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473623</xdr:colOff>
      <xdr:row>16</xdr:row>
      <xdr:rowOff>61391</xdr:rowOff>
    </xdr:from>
    <xdr:to>
      <xdr:col>2</xdr:col>
      <xdr:colOff>11569954</xdr:colOff>
      <xdr:row>16</xdr:row>
      <xdr:rowOff>316780</xdr:rowOff>
    </xdr:to>
    <xdr:pic>
      <xdr:nvPicPr>
        <xdr:cNvPr id="2" name="图片 2" descr=" "/>
        <xdr:cNvPicPr/>
      </xdr:nvPicPr>
      <xdr:blipFill>
        <a:blip xmlns:r="http://schemas.openxmlformats.org/officeDocument/2006/relationships" r:embed="rId1"/>
        <a:srcRect l="-1" t="-1" r="-1" b="-1"/>
        <a:stretch>
          <a:fillRect/>
        </a:stretch>
      </xdr:blipFill>
      <xdr:spPr>
        <a:xfrm>
          <a:off x="1733550" y="6029325"/>
          <a:ext cx="11094720" cy="25654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</xdr:col>
      <xdr:colOff>527752</xdr:colOff>
      <xdr:row>57</xdr:row>
      <xdr:rowOff>228041</xdr:rowOff>
    </xdr:from>
    <xdr:to>
      <xdr:col>3</xdr:col>
      <xdr:colOff>0</xdr:colOff>
      <xdr:row>77</xdr:row>
      <xdr:rowOff>25114</xdr:rowOff>
    </xdr:to>
    <xdr:pic>
      <xdr:nvPicPr>
        <xdr:cNvPr id="3" name="图片 11" descr=" "/>
        <xdr:cNvPicPr/>
      </xdr:nvPicPr>
      <xdr:blipFill>
        <a:blip xmlns:r="http://schemas.openxmlformats.org/officeDocument/2006/relationships" r:embed="rId2"/>
        <a:srcRect l="-1" t="-1" r="-1" b="-1"/>
        <a:stretch>
          <a:fillRect/>
        </a:stretch>
      </xdr:blipFill>
      <xdr:spPr>
        <a:xfrm>
          <a:off x="1790700" y="17706976"/>
          <a:ext cx="12268200" cy="54483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</xdr:col>
      <xdr:colOff>1420871</xdr:colOff>
      <xdr:row>83</xdr:row>
      <xdr:rowOff>36760</xdr:rowOff>
    </xdr:from>
    <xdr:to>
      <xdr:col>2</xdr:col>
      <xdr:colOff>7686238</xdr:colOff>
      <xdr:row>111</xdr:row>
      <xdr:rowOff>151283</xdr:rowOff>
    </xdr:to>
    <xdr:pic>
      <xdr:nvPicPr>
        <xdr:cNvPr id="4" name="图片 13" descr=" "/>
        <xdr:cNvPicPr/>
      </xdr:nvPicPr>
      <xdr:blipFill>
        <a:blip xmlns:r="http://schemas.openxmlformats.org/officeDocument/2006/relationships" r:embed="rId3"/>
        <a:srcRect l="-1" t="-1" r="-1" b="-1"/>
        <a:stretch>
          <a:fillRect/>
        </a:stretch>
      </xdr:blipFill>
      <xdr:spPr>
        <a:xfrm>
          <a:off x="2686050" y="24707850"/>
          <a:ext cx="6267450" cy="10258426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</xdr:col>
      <xdr:colOff>1014908</xdr:colOff>
      <xdr:row>24</xdr:row>
      <xdr:rowOff>75530</xdr:rowOff>
    </xdr:from>
    <xdr:to>
      <xdr:col>2</xdr:col>
      <xdr:colOff>8687615</xdr:colOff>
      <xdr:row>51</xdr:row>
      <xdr:rowOff>165087</xdr:rowOff>
    </xdr:to>
    <xdr:pic>
      <xdr:nvPicPr>
        <xdr:cNvPr id="5" name="图片 14" descr=" "/>
        <xdr:cNvPicPr/>
      </xdr:nvPicPr>
      <xdr:blipFill>
        <a:blip xmlns:r="http://schemas.openxmlformats.org/officeDocument/2006/relationships" r:embed="rId4"/>
        <a:srcRect l="-1" t="-1" r="-1" b="-1"/>
        <a:stretch>
          <a:fillRect/>
        </a:stretch>
      </xdr:blipFill>
      <xdr:spPr>
        <a:xfrm>
          <a:off x="2276475" y="8534400"/>
          <a:ext cx="7677150" cy="75438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8"/>
  <sheetViews>
    <sheetView zoomScale="58" workbookViewId="0">
      <selection activeCell="E13" sqref="E13"/>
    </sheetView>
  </sheetViews>
  <sheetFormatPr defaultColWidth="9" defaultRowHeight="20.25"/>
  <cols>
    <col min="1" max="2" width="9" style="1"/>
    <col min="3" max="3" width="183.25" style="1" customWidth="1"/>
    <col min="4" max="4" width="5.75" style="1" customWidth="1"/>
    <col min="5" max="5" width="124.5" style="1" customWidth="1"/>
    <col min="6" max="16384" width="9" style="1"/>
  </cols>
  <sheetData>
    <row r="1" spans="1:3" ht="20.25" customHeight="1"/>
    <row r="2" spans="1:3" ht="69.75" customHeight="1">
      <c r="C2" s="2" t="s">
        <v>0</v>
      </c>
    </row>
    <row r="3" spans="1:3" ht="69.75" customHeight="1">
      <c r="C3" s="2"/>
    </row>
    <row r="4" spans="1:3" ht="29.25" customHeight="1">
      <c r="B4" s="36">
        <v>1</v>
      </c>
      <c r="C4" s="1" t="s">
        <v>1</v>
      </c>
    </row>
    <row r="5" spans="1:3" ht="20.25" customHeight="1">
      <c r="B5" s="36"/>
      <c r="C5" s="4" t="s">
        <v>2</v>
      </c>
    </row>
    <row r="6" spans="1:3" ht="32.25" customHeight="1"/>
    <row r="7" spans="1:3" ht="20.25" customHeight="1">
      <c r="B7" s="36">
        <v>2</v>
      </c>
      <c r="C7" s="1" t="s">
        <v>3</v>
      </c>
    </row>
    <row r="8" spans="1:3" ht="20.25" customHeight="1">
      <c r="B8" s="36"/>
      <c r="C8" s="1" t="s">
        <v>4</v>
      </c>
    </row>
    <row r="9" spans="1:3" ht="22.5" customHeight="1">
      <c r="C9" s="1" t="s">
        <v>5</v>
      </c>
    </row>
    <row r="11" spans="1:3" ht="20.25" customHeight="1"/>
    <row r="12" spans="1:3" ht="29.25" customHeight="1">
      <c r="A12" s="3"/>
    </row>
    <row r="13" spans="1:3" ht="20.25" customHeight="1">
      <c r="A13" s="3"/>
      <c r="B13" s="3">
        <v>3</v>
      </c>
      <c r="C13" s="4" t="s">
        <v>6</v>
      </c>
    </row>
    <row r="14" spans="1:3" ht="32.25" customHeight="1">
      <c r="A14" s="3"/>
      <c r="C14" s="4" t="s">
        <v>7</v>
      </c>
    </row>
    <row r="15" spans="1:3">
      <c r="A15" s="3"/>
      <c r="C15" s="1" t="s">
        <v>8</v>
      </c>
    </row>
    <row r="16" spans="1:3">
      <c r="A16" s="3"/>
    </row>
    <row r="17" spans="1:5" ht="49.5" customHeight="1">
      <c r="A17" s="3"/>
    </row>
    <row r="18" spans="1:5" ht="20.25" customHeight="1">
      <c r="B18" s="3">
        <v>4</v>
      </c>
      <c r="C18" s="35" t="s">
        <v>9</v>
      </c>
      <c r="D18" s="35"/>
    </row>
    <row r="19" spans="1:5">
      <c r="A19" s="3"/>
    </row>
    <row r="20" spans="1:5">
      <c r="A20" s="3"/>
    </row>
    <row r="21" spans="1:5">
      <c r="A21" s="3"/>
      <c r="B21" s="3"/>
      <c r="C21" s="3"/>
      <c r="D21" s="3"/>
      <c r="E21" s="3"/>
    </row>
    <row r="22" spans="1:5">
      <c r="A22" s="3"/>
      <c r="B22" s="3"/>
      <c r="C22" s="3"/>
      <c r="D22" s="3"/>
      <c r="E22" s="3"/>
    </row>
    <row r="23" spans="1:5">
      <c r="A23" s="3"/>
      <c r="B23" s="3"/>
      <c r="C23" s="3"/>
      <c r="D23" s="3"/>
      <c r="E23" s="3"/>
    </row>
    <row r="24" spans="1:5">
      <c r="A24" s="3"/>
      <c r="C24" s="1" t="s">
        <v>10</v>
      </c>
      <c r="D24" s="3"/>
      <c r="E24" s="3"/>
    </row>
    <row r="25" spans="1:5" s="36" customFormat="1" ht="21.75" customHeight="1"/>
    <row r="26" spans="1:5" s="36" customFormat="1" ht="21.75" customHeight="1"/>
    <row r="27" spans="1:5" s="36" customFormat="1" ht="21.75" customHeight="1"/>
    <row r="28" spans="1:5" s="36" customFormat="1" ht="21.75" customHeight="1"/>
    <row r="29" spans="1:5" s="36" customFormat="1" ht="21.75" customHeight="1"/>
    <row r="30" spans="1:5" s="36" customFormat="1" ht="21.75" customHeight="1"/>
    <row r="31" spans="1:5" s="36" customFormat="1" ht="21.75" customHeight="1"/>
    <row r="32" spans="1:5" s="36" customFormat="1" ht="21.75" customHeight="1"/>
    <row r="33" s="36" customFormat="1" ht="21.75" customHeight="1"/>
    <row r="34" s="36" customFormat="1" ht="21.75" customHeight="1"/>
    <row r="35" s="36" customFormat="1" ht="21.75" customHeight="1"/>
    <row r="36" s="36" customFormat="1" ht="21.75" customHeight="1"/>
    <row r="37" s="36" customFormat="1" ht="21.75" customHeight="1"/>
    <row r="38" s="36" customFormat="1" ht="21.75" customHeight="1"/>
    <row r="39" s="36" customFormat="1" ht="21.75" customHeight="1"/>
    <row r="40" s="36" customFormat="1" ht="21.75" customHeight="1"/>
    <row r="41" s="36" customFormat="1" ht="21.75" customHeight="1"/>
    <row r="42" s="36" customFormat="1" ht="21.75" customHeight="1"/>
    <row r="43" s="36" customFormat="1" ht="21.75" customHeight="1"/>
    <row r="44" s="36" customFormat="1" ht="21.75" customHeight="1"/>
    <row r="45" s="36" customFormat="1" ht="21.75" customHeight="1"/>
    <row r="46" s="36" customFormat="1" ht="21.75" customHeight="1"/>
    <row r="47" s="36" customFormat="1" ht="21.75" customHeight="1"/>
    <row r="48" s="36" customFormat="1" ht="21.75" customHeight="1"/>
    <row r="49" spans="2:5" s="36" customFormat="1" ht="21.75" customHeight="1"/>
    <row r="50" spans="2:5" s="36" customFormat="1" ht="21.75" customHeight="1"/>
    <row r="51" spans="2:5" s="36" customFormat="1" ht="21.75" customHeight="1"/>
    <row r="52" spans="2:5" s="36" customFormat="1" ht="21.75" customHeight="1"/>
    <row r="53" spans="2:5" s="3" customFormat="1" ht="20.25" customHeight="1"/>
    <row r="54" spans="2:5" s="3" customFormat="1" ht="20.25" customHeight="1"/>
    <row r="55" spans="2:5" s="3" customFormat="1" ht="20.25" customHeight="1">
      <c r="B55" s="1"/>
      <c r="C55" s="1"/>
      <c r="D55" s="1"/>
      <c r="E55" s="1"/>
    </row>
    <row r="56" spans="2:5" s="3" customFormat="1" ht="20.25" customHeight="1">
      <c r="B56" s="1" t="s">
        <v>11</v>
      </c>
      <c r="C56" s="1"/>
      <c r="E56" s="1"/>
    </row>
    <row r="57" spans="2:5" s="3" customFormat="1" ht="20.25" customHeight="1"/>
    <row r="58" spans="2:5" s="36" customFormat="1" ht="20.25" customHeight="1"/>
    <row r="59" spans="2:5" s="36" customFormat="1" ht="20.25" customHeight="1"/>
    <row r="60" spans="2:5" s="36" customFormat="1" ht="20.25" customHeight="1"/>
    <row r="61" spans="2:5" s="36" customFormat="1" ht="60.75" customHeight="1"/>
    <row r="62" spans="2:5" s="36" customFormat="1" ht="20.25" customHeight="1"/>
    <row r="63" spans="2:5" s="36" customFormat="1" ht="20.25" customHeight="1"/>
    <row r="64" spans="2:5" s="36" customFormat="1" ht="20.25" customHeight="1"/>
    <row r="65" s="36" customFormat="1" ht="20.25" customHeight="1"/>
    <row r="66" s="36" customFormat="1" ht="20.25" customHeight="1"/>
    <row r="67" s="36" customFormat="1" ht="20.25" customHeight="1"/>
    <row r="68" s="36" customFormat="1" ht="20.25" customHeight="1"/>
    <row r="69" s="36" customFormat="1" ht="20.25" customHeight="1"/>
    <row r="70" s="36" customFormat="1" ht="20.25" customHeight="1"/>
    <row r="71" s="36" customFormat="1" ht="20.25" customHeight="1"/>
    <row r="72" s="36" customFormat="1" ht="20.25" customHeight="1"/>
    <row r="73" s="36" customFormat="1" ht="20.25" customHeight="1"/>
    <row r="74" s="36" customFormat="1" ht="20.25" customHeight="1"/>
    <row r="75" s="36" customFormat="1" ht="20.25" customHeight="1"/>
    <row r="76" s="36" customFormat="1" ht="20.25" customHeight="1"/>
    <row r="77" s="36" customFormat="1" ht="20.25" customHeight="1"/>
    <row r="78" s="36" customFormat="1" ht="20.25" customHeight="1"/>
    <row r="79" s="36" customFormat="1" ht="20.25" customHeight="1"/>
    <row r="80" s="36" customFormat="1" ht="20.25" customHeight="1"/>
    <row r="81" spans="2:5" s="3" customFormat="1" ht="20.25" customHeight="1">
      <c r="B81" s="1"/>
      <c r="C81" s="1"/>
      <c r="D81" s="1"/>
      <c r="E81" s="1"/>
    </row>
    <row r="82" spans="2:5" s="3" customFormat="1" ht="20.25" customHeight="1">
      <c r="B82" s="1" t="s">
        <v>12</v>
      </c>
      <c r="C82" s="1"/>
      <c r="E82" s="4"/>
    </row>
    <row r="83" spans="2:5" s="3" customFormat="1" ht="20.25" customHeight="1"/>
    <row r="84" spans="2:5" s="36" customFormat="1" ht="28.5" customHeight="1"/>
    <row r="85" spans="2:5" s="36" customFormat="1" ht="28.5" customHeight="1"/>
    <row r="86" spans="2:5" s="36" customFormat="1" ht="28.5" customHeight="1"/>
    <row r="87" spans="2:5" s="36" customFormat="1" ht="28.5" customHeight="1"/>
    <row r="88" spans="2:5" s="36" customFormat="1" ht="28.5" customHeight="1"/>
    <row r="89" spans="2:5" s="36" customFormat="1" ht="28.5" customHeight="1"/>
    <row r="90" spans="2:5" s="36" customFormat="1" ht="28.5" customHeight="1"/>
    <row r="91" spans="2:5" s="36" customFormat="1" ht="28.5" customHeight="1"/>
    <row r="92" spans="2:5" s="36" customFormat="1" ht="28.5" customHeight="1"/>
    <row r="93" spans="2:5" s="36" customFormat="1" ht="28.5" customHeight="1"/>
    <row r="94" spans="2:5" s="36" customFormat="1" ht="28.5" customHeight="1"/>
    <row r="95" spans="2:5" s="36" customFormat="1" ht="28.5" customHeight="1"/>
    <row r="96" spans="2:5" s="36" customFormat="1" ht="28.5" customHeight="1"/>
    <row r="97" s="36" customFormat="1" ht="28.5" customHeight="1"/>
    <row r="98" s="36" customFormat="1" ht="28.5" customHeight="1"/>
    <row r="99" s="36" customFormat="1" ht="28.5" customHeight="1"/>
    <row r="100" s="36" customFormat="1" ht="28.5" customHeight="1"/>
    <row r="101" s="36" customFormat="1" ht="28.5" customHeight="1"/>
    <row r="102" s="36" customFormat="1" ht="28.5" customHeight="1"/>
    <row r="103" s="36" customFormat="1" ht="28.5" customHeight="1"/>
    <row r="104" s="36" customFormat="1" ht="28.5" customHeight="1"/>
    <row r="105" s="36" customFormat="1" ht="28.5" customHeight="1"/>
    <row r="106" s="36" customFormat="1" ht="28.5" customHeight="1"/>
    <row r="107" s="36" customFormat="1" ht="28.5" customHeight="1"/>
    <row r="108" s="36" customFormat="1" ht="28.5" customHeight="1"/>
    <row r="109" s="36" customFormat="1" ht="28.5" customHeight="1"/>
    <row r="110" s="36" customFormat="1" ht="28.5" customHeight="1"/>
    <row r="111" s="36" customFormat="1" ht="28.5" customHeight="1"/>
    <row r="112" s="36" customFormat="1" ht="28.5" customHeight="1"/>
    <row r="113" spans="2:5" s="3" customFormat="1" ht="20.25" customHeight="1">
      <c r="B113" s="1"/>
      <c r="C113" s="1"/>
      <c r="D113" s="1"/>
      <c r="E113" s="1"/>
    </row>
    <row r="114" spans="2:5" s="3" customFormat="1" ht="20.25" customHeight="1">
      <c r="B114" s="1"/>
      <c r="C114" s="1"/>
      <c r="D114" s="1"/>
      <c r="E114" s="1"/>
    </row>
    <row r="115" spans="2:5" ht="20.25" customHeight="1"/>
    <row r="116" spans="2:5" ht="20.25" customHeight="1"/>
    <row r="117" spans="2:5" ht="20.25" customHeight="1"/>
    <row r="118" spans="2:5" ht="20.25" customHeight="1"/>
    <row r="119" spans="2:5" ht="20.25" customHeight="1"/>
    <row r="120" spans="2:5" ht="20.25" customHeight="1"/>
    <row r="121" spans="2:5" ht="20.25" customHeight="1"/>
    <row r="122" spans="2:5" ht="20.25" customHeight="1"/>
    <row r="123" spans="2:5" ht="20.25" customHeight="1"/>
    <row r="124" spans="2:5" ht="20.25" customHeight="1"/>
    <row r="125" spans="2:5" ht="20.25" customHeight="1"/>
    <row r="126" spans="2:5" ht="20.25" customHeight="1"/>
    <row r="127" spans="2:5" ht="20.25" customHeight="1"/>
    <row r="128" spans="2:5" ht="20.25" customHeight="1"/>
  </sheetData>
  <mergeCells count="6">
    <mergeCell ref="C18:D18"/>
    <mergeCell ref="A84:XFD112"/>
    <mergeCell ref="B4:B5"/>
    <mergeCell ref="B7:B8"/>
    <mergeCell ref="A25:XFD52"/>
    <mergeCell ref="A58:XFD80"/>
  </mergeCells>
  <phoneticPr fontId="19" type="noConversion"/>
  <pageMargins left="0.69930555555555596" right="0.69930555555555596" top="0.749305555555556" bottom="0.749305555555556" header="0.29930555555555599" footer="0.29930555555555599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F20"/>
  <sheetViews>
    <sheetView topLeftCell="B2" zoomScale="49" workbookViewId="0">
      <selection activeCell="F2" sqref="F2"/>
    </sheetView>
  </sheetViews>
  <sheetFormatPr defaultColWidth="9" defaultRowHeight="13.5"/>
  <cols>
    <col min="3" max="3" width="27.25" customWidth="1"/>
    <col min="4" max="4" width="22.875" customWidth="1"/>
    <col min="5" max="5" width="29.875" customWidth="1"/>
    <col min="6" max="6" width="28.125" customWidth="1"/>
  </cols>
  <sheetData>
    <row r="1" spans="2:6" ht="29.25" customHeight="1">
      <c r="B1" s="45" t="s">
        <v>13</v>
      </c>
      <c r="C1" s="45"/>
      <c r="D1" s="45"/>
      <c r="E1" s="45"/>
      <c r="F1" s="45"/>
    </row>
    <row r="2" spans="2:6" ht="21" customHeight="1">
      <c r="B2" s="46" t="s">
        <v>14</v>
      </c>
      <c r="C2" s="46"/>
      <c r="D2" s="6"/>
      <c r="E2" s="5" t="s">
        <v>15</v>
      </c>
      <c r="F2" s="7">
        <v>44022</v>
      </c>
    </row>
    <row r="3" spans="2:6" ht="25.5" customHeight="1">
      <c r="B3" s="38" t="s">
        <v>16</v>
      </c>
      <c r="C3" s="8" t="s">
        <v>17</v>
      </c>
      <c r="D3" s="41" t="s">
        <v>18</v>
      </c>
      <c r="E3" s="41"/>
      <c r="F3" s="41"/>
    </row>
    <row r="4" spans="2:6" ht="25.5" customHeight="1">
      <c r="B4" s="38"/>
      <c r="C4" s="8" t="s">
        <v>19</v>
      </c>
      <c r="D4" s="39" t="s">
        <v>20</v>
      </c>
      <c r="E4" s="39"/>
      <c r="F4" s="39"/>
    </row>
    <row r="5" spans="2:6" ht="25.5" customHeight="1">
      <c r="B5" s="38"/>
      <c r="C5" s="8" t="s">
        <v>21</v>
      </c>
      <c r="D5" s="41" t="s">
        <v>22</v>
      </c>
      <c r="E5" s="41"/>
      <c r="F5" s="41"/>
    </row>
    <row r="6" spans="2:6" ht="25.5" customHeight="1">
      <c r="B6" s="38" t="s">
        <v>23</v>
      </c>
      <c r="C6" s="8" t="s">
        <v>24</v>
      </c>
      <c r="D6" s="42" t="s">
        <v>25</v>
      </c>
      <c r="E6" s="42"/>
      <c r="F6" s="42"/>
    </row>
    <row r="7" spans="2:6" ht="61.15" customHeight="1">
      <c r="B7" s="38"/>
      <c r="C7" s="8" t="s">
        <v>26</v>
      </c>
      <c r="D7" s="9" t="s">
        <v>27</v>
      </c>
      <c r="E7" s="10" t="s">
        <v>28</v>
      </c>
      <c r="F7" s="11" t="s">
        <v>29</v>
      </c>
    </row>
    <row r="8" spans="2:6" ht="25.5" customHeight="1">
      <c r="B8" s="38"/>
      <c r="C8" s="8" t="s">
        <v>30</v>
      </c>
      <c r="D8" s="43">
        <v>44036</v>
      </c>
      <c r="E8" s="42"/>
      <c r="F8" s="42"/>
    </row>
    <row r="9" spans="2:6" ht="25.5" customHeight="1">
      <c r="B9" s="38"/>
      <c r="C9" s="8" t="s">
        <v>31</v>
      </c>
      <c r="D9" s="12" t="s">
        <v>32</v>
      </c>
      <c r="E9" s="8" t="s">
        <v>33</v>
      </c>
      <c r="F9" s="12">
        <v>1.96</v>
      </c>
    </row>
    <row r="10" spans="2:6" ht="30.4" customHeight="1">
      <c r="B10" s="38"/>
      <c r="C10" s="8" t="s">
        <v>34</v>
      </c>
      <c r="D10" s="13">
        <v>0.35</v>
      </c>
      <c r="E10" s="14" t="s">
        <v>35</v>
      </c>
      <c r="F10" s="15" t="s">
        <v>36</v>
      </c>
    </row>
    <row r="11" spans="2:6" ht="25.5" customHeight="1">
      <c r="B11" s="38"/>
      <c r="C11" s="8" t="s">
        <v>37</v>
      </c>
      <c r="D11" s="12" t="s">
        <v>38</v>
      </c>
      <c r="E11" s="8" t="s">
        <v>39</v>
      </c>
      <c r="F11" s="12" t="s">
        <v>40</v>
      </c>
    </row>
    <row r="12" spans="2:6" ht="25.5" customHeight="1">
      <c r="B12" s="38" t="s">
        <v>41</v>
      </c>
      <c r="C12" s="8" t="s">
        <v>42</v>
      </c>
      <c r="D12" s="44" t="s">
        <v>43</v>
      </c>
      <c r="E12" s="44"/>
      <c r="F12" s="44"/>
    </row>
    <row r="13" spans="2:6" ht="25.5" customHeight="1">
      <c r="B13" s="38"/>
      <c r="C13" s="8" t="s">
        <v>44</v>
      </c>
      <c r="D13" s="16">
        <v>11537.9</v>
      </c>
      <c r="E13" s="17" t="s">
        <v>45</v>
      </c>
      <c r="F13" s="12">
        <v>96</v>
      </c>
    </row>
    <row r="14" spans="2:6" ht="25.5" customHeight="1">
      <c r="B14" s="38"/>
      <c r="C14" s="8" t="s">
        <v>46</v>
      </c>
      <c r="D14" s="47">
        <v>8750</v>
      </c>
      <c r="E14" s="47"/>
      <c r="F14" s="47"/>
    </row>
    <row r="15" spans="2:6" ht="25.5" customHeight="1">
      <c r="B15" s="38"/>
      <c r="C15" s="8" t="s">
        <v>47</v>
      </c>
      <c r="D15" s="12" t="s">
        <v>48</v>
      </c>
      <c r="E15" s="37" t="s">
        <v>49</v>
      </c>
      <c r="F15" s="40" t="s">
        <v>50</v>
      </c>
    </row>
    <row r="16" spans="2:6" ht="25.5" customHeight="1">
      <c r="B16" s="38"/>
      <c r="C16" s="8" t="s">
        <v>51</v>
      </c>
      <c r="D16" s="12" t="s">
        <v>52</v>
      </c>
      <c r="E16" s="37"/>
      <c r="F16" s="40"/>
    </row>
    <row r="17" spans="2:6" ht="25.5" customHeight="1">
      <c r="B17" s="38"/>
      <c r="C17" s="8" t="s">
        <v>53</v>
      </c>
      <c r="D17" s="12" t="s">
        <v>54</v>
      </c>
      <c r="E17" s="8" t="s">
        <v>55</v>
      </c>
      <c r="F17" s="12">
        <v>61816666</v>
      </c>
    </row>
    <row r="18" spans="2:6" ht="25.5" customHeight="1">
      <c r="B18" s="38"/>
      <c r="C18" s="8" t="s">
        <v>56</v>
      </c>
      <c r="D18" s="18" t="s">
        <v>57</v>
      </c>
      <c r="E18" s="8" t="s">
        <v>58</v>
      </c>
      <c r="F18" s="18">
        <v>18591770422</v>
      </c>
    </row>
    <row r="19" spans="2:6" ht="25.5" customHeight="1">
      <c r="B19" s="19" t="s">
        <v>59</v>
      </c>
      <c r="C19" s="19"/>
      <c r="D19" s="20"/>
      <c r="E19" s="20"/>
      <c r="F19" s="20"/>
    </row>
    <row r="20" spans="2:6" ht="27.75" customHeight="1"/>
  </sheetData>
  <mergeCells count="14">
    <mergeCell ref="B1:F1"/>
    <mergeCell ref="B3:B5"/>
    <mergeCell ref="B6:B11"/>
    <mergeCell ref="B2:C2"/>
    <mergeCell ref="D14:F14"/>
    <mergeCell ref="E15:E16"/>
    <mergeCell ref="B12:B18"/>
    <mergeCell ref="D4:F4"/>
    <mergeCell ref="F15:F16"/>
    <mergeCell ref="D3:F3"/>
    <mergeCell ref="D5:F5"/>
    <mergeCell ref="D6:F6"/>
    <mergeCell ref="D8:F8"/>
    <mergeCell ref="D12:F12"/>
  </mergeCells>
  <phoneticPr fontId="19" type="noConversion"/>
  <dataValidations count="1">
    <dataValidation type="list" allowBlank="1" showInputMessage="1" showErrorMessage="1" sqref="F7">
      <formula1>"临潼新区,未央区,莲湖区,新城区,碑林区,灞桥区,雁塔区,长安区,高新区,经开区,曲江新区,浐灞生态区,航天基地,国际港务区,沣东新城"</formula1>
    </dataValidation>
  </dataValidations>
  <pageMargins left="0.69930555555555596" right="0.69930555555555596" top="0.749305555555556" bottom="0.749305555555556" header="0.29930555555555599" footer="0.29930555555555599"/>
  <pageSetup paperSize="9" scale="93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0"/>
  <sheetViews>
    <sheetView tabSelected="1" workbookViewId="0">
      <selection activeCell="C23" sqref="C23"/>
    </sheetView>
  </sheetViews>
  <sheetFormatPr defaultColWidth="8.75" defaultRowHeight="13.5"/>
  <cols>
    <col min="1" max="1" width="9" style="21" customWidth="1"/>
    <col min="2" max="2" width="11.5" style="21" customWidth="1"/>
    <col min="3" max="3" width="24.125" style="21" customWidth="1"/>
    <col min="4" max="4" width="19" style="22" customWidth="1"/>
    <col min="5" max="5" width="17" style="22" customWidth="1"/>
    <col min="6" max="16384" width="8.75" style="23"/>
  </cols>
  <sheetData>
    <row r="1" spans="1:5" ht="24">
      <c r="A1" s="48" t="s">
        <v>61</v>
      </c>
      <c r="B1" s="48"/>
      <c r="C1" s="48"/>
      <c r="D1" s="48"/>
      <c r="E1" s="48"/>
    </row>
    <row r="2" spans="1:5" ht="14.25">
      <c r="A2" s="24" t="s">
        <v>62</v>
      </c>
      <c r="B2" s="25" t="s">
        <v>43</v>
      </c>
      <c r="C2" s="24" t="s">
        <v>63</v>
      </c>
      <c r="D2" s="49" t="s">
        <v>60</v>
      </c>
      <c r="E2" s="49"/>
    </row>
    <row r="3" spans="1:5" ht="14.25">
      <c r="A3" s="26" t="s">
        <v>64</v>
      </c>
      <c r="B3" s="27" t="s">
        <v>65</v>
      </c>
      <c r="C3" s="28" t="s">
        <v>66</v>
      </c>
      <c r="D3" s="29" t="s">
        <v>67</v>
      </c>
      <c r="E3" s="28" t="s">
        <v>68</v>
      </c>
    </row>
    <row r="4" spans="1:5" ht="14.25">
      <c r="A4" s="30">
        <v>1</v>
      </c>
      <c r="B4" s="31" t="s">
        <v>69</v>
      </c>
      <c r="C4" s="32">
        <v>130.94</v>
      </c>
      <c r="D4" s="33">
        <f>E4/C4</f>
        <v>8417.0841606842823</v>
      </c>
      <c r="E4" s="34">
        <v>1102133</v>
      </c>
    </row>
    <row r="5" spans="1:5" ht="14.25">
      <c r="A5" s="30">
        <v>2</v>
      </c>
      <c r="B5" s="31" t="s">
        <v>70</v>
      </c>
      <c r="C5" s="32">
        <v>131.06</v>
      </c>
      <c r="D5" s="33">
        <f t="shared" ref="D5:D36" si="0">E5/C5</f>
        <v>8517.0837784220967</v>
      </c>
      <c r="E5" s="34">
        <v>1116249</v>
      </c>
    </row>
    <row r="6" spans="1:5" ht="14.25">
      <c r="A6" s="30">
        <v>3</v>
      </c>
      <c r="B6" s="31" t="s">
        <v>71</v>
      </c>
      <c r="C6" s="32">
        <v>131.06</v>
      </c>
      <c r="D6" s="33">
        <f t="shared" si="0"/>
        <v>8617.0837784220967</v>
      </c>
      <c r="E6" s="34">
        <v>1129355</v>
      </c>
    </row>
    <row r="7" spans="1:5" ht="14.25">
      <c r="A7" s="30">
        <v>4</v>
      </c>
      <c r="B7" s="31" t="s">
        <v>72</v>
      </c>
      <c r="C7" s="32">
        <v>131.06</v>
      </c>
      <c r="D7" s="33">
        <f t="shared" si="0"/>
        <v>8667.0837784220967</v>
      </c>
      <c r="E7" s="34">
        <v>1135908</v>
      </c>
    </row>
    <row r="8" spans="1:5" ht="14.25">
      <c r="A8" s="30">
        <v>5</v>
      </c>
      <c r="B8" s="31" t="s">
        <v>73</v>
      </c>
      <c r="C8" s="32">
        <v>131.06</v>
      </c>
      <c r="D8" s="33">
        <f t="shared" si="0"/>
        <v>8717.0837784220967</v>
      </c>
      <c r="E8" s="34">
        <v>1142461</v>
      </c>
    </row>
    <row r="9" spans="1:5" ht="14.25">
      <c r="A9" s="30">
        <v>6</v>
      </c>
      <c r="B9" s="31" t="s">
        <v>74</v>
      </c>
      <c r="C9" s="32">
        <v>131.06</v>
      </c>
      <c r="D9" s="33">
        <f t="shared" si="0"/>
        <v>8737.0822524034793</v>
      </c>
      <c r="E9" s="34">
        <v>1145082</v>
      </c>
    </row>
    <row r="10" spans="1:5" ht="14.25">
      <c r="A10" s="30">
        <v>7</v>
      </c>
      <c r="B10" s="31" t="s">
        <v>75</v>
      </c>
      <c r="C10" s="32">
        <v>131.06</v>
      </c>
      <c r="D10" s="33">
        <f t="shared" si="0"/>
        <v>8757.0807263848619</v>
      </c>
      <c r="E10" s="34">
        <v>1147703</v>
      </c>
    </row>
    <row r="11" spans="1:5" ht="14.25">
      <c r="A11" s="30">
        <v>8</v>
      </c>
      <c r="B11" s="31" t="s">
        <v>76</v>
      </c>
      <c r="C11" s="32">
        <v>131.06</v>
      </c>
      <c r="D11" s="33">
        <f t="shared" si="0"/>
        <v>8777.0868304593314</v>
      </c>
      <c r="E11" s="34">
        <v>1150325</v>
      </c>
    </row>
    <row r="12" spans="1:5" ht="14.25">
      <c r="A12" s="30">
        <v>9</v>
      </c>
      <c r="B12" s="31" t="s">
        <v>77</v>
      </c>
      <c r="C12" s="32">
        <v>131.06</v>
      </c>
      <c r="D12" s="33">
        <f t="shared" si="0"/>
        <v>8797.085304440714</v>
      </c>
      <c r="E12" s="34">
        <v>1152946</v>
      </c>
    </row>
    <row r="13" spans="1:5" ht="14.25">
      <c r="A13" s="30">
        <v>10</v>
      </c>
      <c r="B13" s="31" t="s">
        <v>78</v>
      </c>
      <c r="C13" s="32">
        <v>131.06</v>
      </c>
      <c r="D13" s="33">
        <f t="shared" si="0"/>
        <v>8797.085304440714</v>
      </c>
      <c r="E13" s="34">
        <v>1152946</v>
      </c>
    </row>
    <row r="14" spans="1:5" ht="14.25">
      <c r="A14" s="30">
        <v>11</v>
      </c>
      <c r="B14" s="31" t="s">
        <v>79</v>
      </c>
      <c r="C14" s="32">
        <v>131.06</v>
      </c>
      <c r="D14" s="33">
        <f t="shared" si="0"/>
        <v>8797.085304440714</v>
      </c>
      <c r="E14" s="34">
        <v>1152946</v>
      </c>
    </row>
    <row r="15" spans="1:5" ht="14.25">
      <c r="A15" s="30">
        <v>12</v>
      </c>
      <c r="B15" s="31" t="s">
        <v>80</v>
      </c>
      <c r="C15" s="32">
        <v>131.06</v>
      </c>
      <c r="D15" s="33">
        <f t="shared" si="0"/>
        <v>8797.085304440714</v>
      </c>
      <c r="E15" s="34">
        <v>1152946</v>
      </c>
    </row>
    <row r="16" spans="1:5" ht="14.25">
      <c r="A16" s="30">
        <v>13</v>
      </c>
      <c r="B16" s="31" t="s">
        <v>81</v>
      </c>
      <c r="C16" s="32">
        <v>131.06</v>
      </c>
      <c r="D16" s="33">
        <f t="shared" si="0"/>
        <v>8797.085304440714</v>
      </c>
      <c r="E16" s="34">
        <v>1152946</v>
      </c>
    </row>
    <row r="17" spans="1:5" ht="14.25">
      <c r="A17" s="30">
        <v>14</v>
      </c>
      <c r="B17" s="31" t="s">
        <v>82</v>
      </c>
      <c r="C17" s="32">
        <v>131.06</v>
      </c>
      <c r="D17" s="33">
        <f t="shared" si="0"/>
        <v>8697.085304440714</v>
      </c>
      <c r="E17" s="34">
        <v>1139840</v>
      </c>
    </row>
    <row r="18" spans="1:5" ht="14.25">
      <c r="A18" s="30">
        <v>15</v>
      </c>
      <c r="B18" s="31" t="s">
        <v>83</v>
      </c>
      <c r="C18" s="32">
        <v>131.06</v>
      </c>
      <c r="D18" s="33">
        <f t="shared" si="0"/>
        <v>8747.085304440714</v>
      </c>
      <c r="E18" s="34">
        <v>1146393</v>
      </c>
    </row>
    <row r="19" spans="1:5" ht="14.25">
      <c r="A19" s="30">
        <v>16</v>
      </c>
      <c r="B19" s="31" t="s">
        <v>84</v>
      </c>
      <c r="C19" s="32">
        <v>131.06</v>
      </c>
      <c r="D19" s="33">
        <f t="shared" si="0"/>
        <v>8494.0866778574691</v>
      </c>
      <c r="E19" s="34">
        <v>1113235</v>
      </c>
    </row>
    <row r="20" spans="1:5" ht="14.25">
      <c r="A20" s="30">
        <v>17</v>
      </c>
      <c r="B20" s="31" t="s">
        <v>85</v>
      </c>
      <c r="C20" s="32">
        <v>97.77</v>
      </c>
      <c r="D20" s="33">
        <f t="shared" si="0"/>
        <v>8617.111588421807</v>
      </c>
      <c r="E20" s="34">
        <v>842495</v>
      </c>
    </row>
    <row r="21" spans="1:5" ht="14.25">
      <c r="A21" s="30">
        <v>18</v>
      </c>
      <c r="B21" s="31" t="s">
        <v>86</v>
      </c>
      <c r="C21" s="32">
        <v>114.83</v>
      </c>
      <c r="D21" s="33">
        <f t="shared" si="0"/>
        <v>8717.1035443699384</v>
      </c>
      <c r="E21" s="34">
        <v>1000985</v>
      </c>
    </row>
    <row r="22" spans="1:5" ht="14.25">
      <c r="A22" s="30">
        <v>19</v>
      </c>
      <c r="B22" s="31" t="s">
        <v>87</v>
      </c>
      <c r="C22" s="32">
        <v>114.83</v>
      </c>
      <c r="D22" s="33">
        <f t="shared" si="0"/>
        <v>8817.1035443699384</v>
      </c>
      <c r="E22" s="34">
        <v>1012468</v>
      </c>
    </row>
    <row r="23" spans="1:5" ht="14.25">
      <c r="A23" s="30">
        <v>20</v>
      </c>
      <c r="B23" s="31" t="s">
        <v>88</v>
      </c>
      <c r="C23" s="32">
        <v>114.83</v>
      </c>
      <c r="D23" s="33">
        <f t="shared" si="0"/>
        <v>8867.1078986327611</v>
      </c>
      <c r="E23" s="34">
        <v>1018210</v>
      </c>
    </row>
    <row r="24" spans="1:5" ht="14.25">
      <c r="A24" s="30">
        <v>21</v>
      </c>
      <c r="B24" s="31" t="s">
        <v>89</v>
      </c>
      <c r="C24" s="32">
        <v>114.83</v>
      </c>
      <c r="D24" s="33">
        <f t="shared" si="0"/>
        <v>8917.1035443699384</v>
      </c>
      <c r="E24" s="34">
        <v>1023951</v>
      </c>
    </row>
    <row r="25" spans="1:5" ht="14.25">
      <c r="A25" s="30">
        <v>22</v>
      </c>
      <c r="B25" s="31" t="s">
        <v>90</v>
      </c>
      <c r="C25" s="32">
        <v>114.83</v>
      </c>
      <c r="D25" s="33">
        <f t="shared" si="0"/>
        <v>8937.1070277801973</v>
      </c>
      <c r="E25" s="34">
        <v>1026248</v>
      </c>
    </row>
    <row r="26" spans="1:5" ht="14.25">
      <c r="A26" s="30">
        <v>23</v>
      </c>
      <c r="B26" s="31" t="s">
        <v>91</v>
      </c>
      <c r="C26" s="32">
        <v>114.83</v>
      </c>
      <c r="D26" s="33">
        <f t="shared" si="0"/>
        <v>8957.1018026648089</v>
      </c>
      <c r="E26" s="34">
        <v>1028544</v>
      </c>
    </row>
    <row r="27" spans="1:5" ht="14.25">
      <c r="A27" s="30">
        <v>24</v>
      </c>
      <c r="B27" s="31" t="s">
        <v>92</v>
      </c>
      <c r="C27" s="32">
        <v>114.83</v>
      </c>
      <c r="D27" s="33">
        <f t="shared" si="0"/>
        <v>8977.1052860750679</v>
      </c>
      <c r="E27" s="34">
        <v>1030841</v>
      </c>
    </row>
    <row r="28" spans="1:5" ht="14.25">
      <c r="A28" s="30">
        <v>25</v>
      </c>
      <c r="B28" s="31" t="s">
        <v>93</v>
      </c>
      <c r="C28" s="32">
        <v>114.83</v>
      </c>
      <c r="D28" s="33">
        <f t="shared" si="0"/>
        <v>8997.1087694853268</v>
      </c>
      <c r="E28" s="34">
        <v>1033138</v>
      </c>
    </row>
    <row r="29" spans="1:5" ht="14.25">
      <c r="A29" s="30">
        <v>26</v>
      </c>
      <c r="B29" s="31" t="s">
        <v>94</v>
      </c>
      <c r="C29" s="32">
        <v>114.83</v>
      </c>
      <c r="D29" s="33">
        <f t="shared" si="0"/>
        <v>8997.1087694853268</v>
      </c>
      <c r="E29" s="34">
        <v>1033138</v>
      </c>
    </row>
    <row r="30" spans="1:5" ht="14.25">
      <c r="A30" s="30">
        <v>27</v>
      </c>
      <c r="B30" s="31" t="s">
        <v>95</v>
      </c>
      <c r="C30" s="32">
        <v>114.83</v>
      </c>
      <c r="D30" s="33">
        <f t="shared" si="0"/>
        <v>8997.1087694853268</v>
      </c>
      <c r="E30" s="34">
        <v>1033138</v>
      </c>
    </row>
    <row r="31" spans="1:5" ht="14.25">
      <c r="A31" s="30">
        <v>28</v>
      </c>
      <c r="B31" s="31" t="s">
        <v>96</v>
      </c>
      <c r="C31" s="32">
        <v>114.83</v>
      </c>
      <c r="D31" s="33">
        <f t="shared" si="0"/>
        <v>8997.1087694853268</v>
      </c>
      <c r="E31" s="34">
        <v>1033138</v>
      </c>
    </row>
    <row r="32" spans="1:5" ht="14.25">
      <c r="A32" s="30">
        <v>29</v>
      </c>
      <c r="B32" s="31" t="s">
        <v>97</v>
      </c>
      <c r="C32" s="32">
        <v>114.83</v>
      </c>
      <c r="D32" s="33">
        <f t="shared" si="0"/>
        <v>8997.1087694853268</v>
      </c>
      <c r="E32" s="34">
        <v>1033138</v>
      </c>
    </row>
    <row r="33" spans="1:5" ht="14.25">
      <c r="A33" s="30">
        <v>30</v>
      </c>
      <c r="B33" s="31" t="s">
        <v>98</v>
      </c>
      <c r="C33" s="32">
        <v>114.83</v>
      </c>
      <c r="D33" s="33">
        <f t="shared" si="0"/>
        <v>8897.1087694853268</v>
      </c>
      <c r="E33" s="34">
        <v>1021655</v>
      </c>
    </row>
    <row r="34" spans="1:5" ht="14.25">
      <c r="A34" s="30">
        <v>31</v>
      </c>
      <c r="B34" s="31" t="s">
        <v>99</v>
      </c>
      <c r="C34" s="32">
        <v>114.83</v>
      </c>
      <c r="D34" s="33">
        <f t="shared" si="0"/>
        <v>8947.1044152225022</v>
      </c>
      <c r="E34" s="34">
        <v>1027396</v>
      </c>
    </row>
    <row r="35" spans="1:5" ht="14.25">
      <c r="A35" s="30">
        <v>32</v>
      </c>
      <c r="B35" s="31" t="s">
        <v>100</v>
      </c>
      <c r="C35" s="32">
        <v>114.83</v>
      </c>
      <c r="D35" s="33">
        <f t="shared" si="0"/>
        <v>8694.1043281372458</v>
      </c>
      <c r="E35" s="34">
        <v>998344</v>
      </c>
    </row>
    <row r="36" spans="1:5" ht="14.25">
      <c r="A36" s="30">
        <v>33</v>
      </c>
      <c r="B36" s="31" t="s">
        <v>101</v>
      </c>
      <c r="C36" s="32">
        <v>116.15</v>
      </c>
      <c r="D36" s="33">
        <f t="shared" si="0"/>
        <v>8467.0942746448545</v>
      </c>
      <c r="E36" s="34">
        <v>983453</v>
      </c>
    </row>
    <row r="37" spans="1:5" ht="14.25">
      <c r="A37" s="30">
        <v>34</v>
      </c>
      <c r="B37" s="31" t="s">
        <v>102</v>
      </c>
      <c r="C37" s="32">
        <v>116.29</v>
      </c>
      <c r="D37" s="33">
        <f t="shared" ref="D37:D68" si="1">E37/C37</f>
        <v>8567.0994926476906</v>
      </c>
      <c r="E37" s="34">
        <v>996268</v>
      </c>
    </row>
    <row r="38" spans="1:5" ht="14.25">
      <c r="A38" s="30">
        <v>35</v>
      </c>
      <c r="B38" s="31" t="s">
        <v>103</v>
      </c>
      <c r="C38" s="32">
        <v>116.29</v>
      </c>
      <c r="D38" s="33">
        <f t="shared" si="1"/>
        <v>8667.0994926476906</v>
      </c>
      <c r="E38" s="34">
        <v>1007897</v>
      </c>
    </row>
    <row r="39" spans="1:5" ht="14.25">
      <c r="A39" s="30">
        <v>36</v>
      </c>
      <c r="B39" s="31" t="s">
        <v>104</v>
      </c>
      <c r="C39" s="32">
        <v>116.29</v>
      </c>
      <c r="D39" s="33">
        <f t="shared" si="1"/>
        <v>8717.103792243528</v>
      </c>
      <c r="E39" s="34">
        <v>1013712</v>
      </c>
    </row>
    <row r="40" spans="1:5" ht="14.25">
      <c r="A40" s="30">
        <v>37</v>
      </c>
      <c r="B40" s="31" t="s">
        <v>105</v>
      </c>
      <c r="C40" s="32">
        <v>116.29</v>
      </c>
      <c r="D40" s="33">
        <f t="shared" si="1"/>
        <v>8767.0994926476906</v>
      </c>
      <c r="E40" s="34">
        <v>1019526</v>
      </c>
    </row>
    <row r="41" spans="1:5" ht="14.25">
      <c r="A41" s="30">
        <v>38</v>
      </c>
      <c r="B41" s="31" t="s">
        <v>106</v>
      </c>
      <c r="C41" s="32">
        <v>116.29</v>
      </c>
      <c r="D41" s="33">
        <f t="shared" si="1"/>
        <v>8787.1012124860263</v>
      </c>
      <c r="E41" s="34">
        <v>1021852</v>
      </c>
    </row>
    <row r="42" spans="1:5" ht="14.25">
      <c r="A42" s="30">
        <v>39</v>
      </c>
      <c r="B42" s="31" t="s">
        <v>107</v>
      </c>
      <c r="C42" s="32">
        <v>116.29</v>
      </c>
      <c r="D42" s="33">
        <f t="shared" si="1"/>
        <v>8807.1029323243602</v>
      </c>
      <c r="E42" s="34">
        <v>1024178</v>
      </c>
    </row>
    <row r="43" spans="1:5" ht="14.25">
      <c r="A43" s="30">
        <v>40</v>
      </c>
      <c r="B43" s="31" t="s">
        <v>108</v>
      </c>
      <c r="C43" s="32">
        <v>116.29</v>
      </c>
      <c r="D43" s="33">
        <f t="shared" si="1"/>
        <v>8827.1046521626959</v>
      </c>
      <c r="E43" s="34">
        <v>1026504</v>
      </c>
    </row>
    <row r="44" spans="1:5" ht="14.25">
      <c r="A44" s="30">
        <v>41</v>
      </c>
      <c r="B44" s="31" t="s">
        <v>109</v>
      </c>
      <c r="C44" s="32">
        <v>116.29</v>
      </c>
      <c r="D44" s="33">
        <f t="shared" si="1"/>
        <v>8847.1063720010316</v>
      </c>
      <c r="E44" s="34">
        <v>1028830</v>
      </c>
    </row>
    <row r="45" spans="1:5" ht="14.25">
      <c r="A45" s="30">
        <v>42</v>
      </c>
      <c r="B45" s="31" t="s">
        <v>110</v>
      </c>
      <c r="C45" s="32">
        <v>116.29</v>
      </c>
      <c r="D45" s="33">
        <f t="shared" si="1"/>
        <v>8847.1063720010316</v>
      </c>
      <c r="E45" s="34">
        <v>1028830</v>
      </c>
    </row>
    <row r="46" spans="1:5" ht="14.25">
      <c r="A46" s="30">
        <v>43</v>
      </c>
      <c r="B46" s="31" t="s">
        <v>111</v>
      </c>
      <c r="C46" s="32">
        <v>116.29</v>
      </c>
      <c r="D46" s="33">
        <f t="shared" si="1"/>
        <v>8847.1063720010316</v>
      </c>
      <c r="E46" s="34">
        <v>1028830</v>
      </c>
    </row>
    <row r="47" spans="1:5" ht="14.25">
      <c r="A47" s="30">
        <v>44</v>
      </c>
      <c r="B47" s="31" t="s">
        <v>112</v>
      </c>
      <c r="C47" s="32">
        <v>116.29</v>
      </c>
      <c r="D47" s="33">
        <f t="shared" si="1"/>
        <v>8847.1063720010316</v>
      </c>
      <c r="E47" s="34">
        <v>1028830</v>
      </c>
    </row>
    <row r="48" spans="1:5" ht="14.25">
      <c r="A48" s="30">
        <v>45</v>
      </c>
      <c r="B48" s="31" t="s">
        <v>113</v>
      </c>
      <c r="C48" s="32">
        <v>116.29</v>
      </c>
      <c r="D48" s="33">
        <f t="shared" si="1"/>
        <v>8847.1063720010316</v>
      </c>
      <c r="E48" s="34">
        <v>1028830</v>
      </c>
    </row>
    <row r="49" spans="1:5" ht="14.25">
      <c r="A49" s="30">
        <v>46</v>
      </c>
      <c r="B49" s="31" t="s">
        <v>114</v>
      </c>
      <c r="C49" s="32">
        <v>116.29</v>
      </c>
      <c r="D49" s="33">
        <f t="shared" si="1"/>
        <v>8747.1063720010316</v>
      </c>
      <c r="E49" s="34">
        <v>1017201</v>
      </c>
    </row>
    <row r="50" spans="1:5" ht="14.25">
      <c r="A50" s="30">
        <v>47</v>
      </c>
      <c r="B50" s="31" t="s">
        <v>115</v>
      </c>
      <c r="C50" s="32">
        <v>116.29</v>
      </c>
      <c r="D50" s="33">
        <f t="shared" si="1"/>
        <v>8797.1020724051941</v>
      </c>
      <c r="E50" s="34">
        <v>1023015</v>
      </c>
    </row>
    <row r="51" spans="1:5" ht="14.25">
      <c r="A51" s="30">
        <v>48</v>
      </c>
      <c r="B51" s="31" t="s">
        <v>116</v>
      </c>
      <c r="C51" s="32">
        <v>116.29</v>
      </c>
      <c r="D51" s="33">
        <f t="shared" si="1"/>
        <v>8544.1052541061144</v>
      </c>
      <c r="E51" s="34">
        <v>993594</v>
      </c>
    </row>
    <row r="52" spans="1:5" ht="14.25">
      <c r="A52" s="30">
        <v>49</v>
      </c>
      <c r="B52" s="31" t="s">
        <v>117</v>
      </c>
      <c r="C52" s="32">
        <v>99.04</v>
      </c>
      <c r="D52" s="33">
        <f t="shared" si="1"/>
        <v>8467.1142972536345</v>
      </c>
      <c r="E52" s="34">
        <v>838583</v>
      </c>
    </row>
    <row r="53" spans="1:5" ht="14.25">
      <c r="A53" s="30">
        <v>50</v>
      </c>
      <c r="B53" s="31" t="s">
        <v>118</v>
      </c>
      <c r="C53" s="32">
        <v>116.29</v>
      </c>
      <c r="D53" s="33">
        <f t="shared" si="1"/>
        <v>8567.0994926476906</v>
      </c>
      <c r="E53" s="34">
        <v>996268</v>
      </c>
    </row>
    <row r="54" spans="1:5" ht="14.25">
      <c r="A54" s="30">
        <v>51</v>
      </c>
      <c r="B54" s="31" t="s">
        <v>119</v>
      </c>
      <c r="C54" s="32">
        <v>116.29</v>
      </c>
      <c r="D54" s="33">
        <f t="shared" si="1"/>
        <v>8667.0994926476906</v>
      </c>
      <c r="E54" s="34">
        <v>1007897</v>
      </c>
    </row>
    <row r="55" spans="1:5" ht="14.25">
      <c r="A55" s="30">
        <v>52</v>
      </c>
      <c r="B55" s="31" t="s">
        <v>120</v>
      </c>
      <c r="C55" s="32">
        <v>116.29</v>
      </c>
      <c r="D55" s="33">
        <f t="shared" si="1"/>
        <v>8717.103792243528</v>
      </c>
      <c r="E55" s="34">
        <v>1013712</v>
      </c>
    </row>
    <row r="56" spans="1:5" ht="14.25">
      <c r="A56" s="30">
        <v>53</v>
      </c>
      <c r="B56" s="31" t="s">
        <v>121</v>
      </c>
      <c r="C56" s="32">
        <v>116.29</v>
      </c>
      <c r="D56" s="33">
        <f t="shared" si="1"/>
        <v>8767.0994926476906</v>
      </c>
      <c r="E56" s="34">
        <v>1019526</v>
      </c>
    </row>
    <row r="57" spans="1:5" ht="14.25">
      <c r="A57" s="30">
        <v>54</v>
      </c>
      <c r="B57" s="31" t="s">
        <v>122</v>
      </c>
      <c r="C57" s="32">
        <v>116.29</v>
      </c>
      <c r="D57" s="33">
        <f t="shared" si="1"/>
        <v>8787.1012124860263</v>
      </c>
      <c r="E57" s="34">
        <v>1021852</v>
      </c>
    </row>
    <row r="58" spans="1:5" ht="14.25">
      <c r="A58" s="30">
        <v>55</v>
      </c>
      <c r="B58" s="31" t="s">
        <v>123</v>
      </c>
      <c r="C58" s="32">
        <v>116.29</v>
      </c>
      <c r="D58" s="33">
        <f t="shared" si="1"/>
        <v>8807.1029323243602</v>
      </c>
      <c r="E58" s="34">
        <v>1024178</v>
      </c>
    </row>
    <row r="59" spans="1:5" ht="14.25">
      <c r="A59" s="30">
        <v>56</v>
      </c>
      <c r="B59" s="31" t="s">
        <v>124</v>
      </c>
      <c r="C59" s="32">
        <v>116.29</v>
      </c>
      <c r="D59" s="33">
        <f t="shared" si="1"/>
        <v>8827.1046521626959</v>
      </c>
      <c r="E59" s="34">
        <v>1026504</v>
      </c>
    </row>
    <row r="60" spans="1:5" ht="14.25">
      <c r="A60" s="30">
        <v>57</v>
      </c>
      <c r="B60" s="31" t="s">
        <v>125</v>
      </c>
      <c r="C60" s="32">
        <v>116.29</v>
      </c>
      <c r="D60" s="33">
        <f t="shared" si="1"/>
        <v>8847.1063720010316</v>
      </c>
      <c r="E60" s="34">
        <v>1028830</v>
      </c>
    </row>
    <row r="61" spans="1:5" ht="14.25">
      <c r="A61" s="30">
        <v>58</v>
      </c>
      <c r="B61" s="31" t="s">
        <v>126</v>
      </c>
      <c r="C61" s="32">
        <v>116.29</v>
      </c>
      <c r="D61" s="33">
        <f t="shared" si="1"/>
        <v>8847.1063720010316</v>
      </c>
      <c r="E61" s="34">
        <v>1028830</v>
      </c>
    </row>
    <row r="62" spans="1:5" ht="14.25">
      <c r="A62" s="30">
        <v>59</v>
      </c>
      <c r="B62" s="31" t="s">
        <v>127</v>
      </c>
      <c r="C62" s="32">
        <v>116.29</v>
      </c>
      <c r="D62" s="33">
        <f t="shared" si="1"/>
        <v>8847.1063720010316</v>
      </c>
      <c r="E62" s="34">
        <v>1028830</v>
      </c>
    </row>
    <row r="63" spans="1:5" ht="14.25">
      <c r="A63" s="30">
        <v>60</v>
      </c>
      <c r="B63" s="31" t="s">
        <v>128</v>
      </c>
      <c r="C63" s="32">
        <v>116.29</v>
      </c>
      <c r="D63" s="33">
        <f t="shared" si="1"/>
        <v>8847.1063720010316</v>
      </c>
      <c r="E63" s="34">
        <v>1028830</v>
      </c>
    </row>
    <row r="64" spans="1:5" ht="14.25">
      <c r="A64" s="30">
        <v>61</v>
      </c>
      <c r="B64" s="31" t="s">
        <v>129</v>
      </c>
      <c r="C64" s="32">
        <v>116.29</v>
      </c>
      <c r="D64" s="33">
        <f t="shared" si="1"/>
        <v>8847.1063720010316</v>
      </c>
      <c r="E64" s="34">
        <v>1028830</v>
      </c>
    </row>
    <row r="65" spans="1:5" ht="14.25">
      <c r="A65" s="30">
        <v>62</v>
      </c>
      <c r="B65" s="31" t="s">
        <v>130</v>
      </c>
      <c r="C65" s="32">
        <v>116.29</v>
      </c>
      <c r="D65" s="33">
        <f t="shared" si="1"/>
        <v>8747.1063720010316</v>
      </c>
      <c r="E65" s="34">
        <v>1017201</v>
      </c>
    </row>
    <row r="66" spans="1:5" ht="14.25">
      <c r="A66" s="30">
        <v>63</v>
      </c>
      <c r="B66" s="31" t="s">
        <v>131</v>
      </c>
      <c r="C66" s="32">
        <v>116.29</v>
      </c>
      <c r="D66" s="33">
        <f t="shared" si="1"/>
        <v>8797.1020724051941</v>
      </c>
      <c r="E66" s="34">
        <v>1023015</v>
      </c>
    </row>
    <row r="67" spans="1:5" ht="14.25">
      <c r="A67" s="30">
        <v>64</v>
      </c>
      <c r="B67" s="31" t="s">
        <v>132</v>
      </c>
      <c r="C67" s="32">
        <v>116.29</v>
      </c>
      <c r="D67" s="33">
        <f t="shared" si="1"/>
        <v>8544.1052541061144</v>
      </c>
      <c r="E67" s="34">
        <v>993594</v>
      </c>
    </row>
    <row r="68" spans="1:5" ht="14.25">
      <c r="A68" s="30">
        <v>65</v>
      </c>
      <c r="B68" s="31" t="s">
        <v>133</v>
      </c>
      <c r="C68" s="32">
        <v>97.79</v>
      </c>
      <c r="D68" s="33">
        <f t="shared" si="1"/>
        <v>8567.1132017588698</v>
      </c>
      <c r="E68" s="34">
        <v>837778</v>
      </c>
    </row>
    <row r="69" spans="1:5" ht="14.25">
      <c r="A69" s="30">
        <v>66</v>
      </c>
      <c r="B69" s="31" t="s">
        <v>134</v>
      </c>
      <c r="C69" s="32">
        <v>114.82</v>
      </c>
      <c r="D69" s="33">
        <f t="shared" ref="D69:D99" si="2">E69/C69</f>
        <v>8667.1050339662088</v>
      </c>
      <c r="E69" s="34">
        <v>995157</v>
      </c>
    </row>
    <row r="70" spans="1:5" ht="14.25">
      <c r="A70" s="30">
        <v>67</v>
      </c>
      <c r="B70" s="31" t="s">
        <v>135</v>
      </c>
      <c r="C70" s="32">
        <v>114.82</v>
      </c>
      <c r="D70" s="33">
        <f t="shared" si="2"/>
        <v>8767.1050339662088</v>
      </c>
      <c r="E70" s="34">
        <v>1006639</v>
      </c>
    </row>
    <row r="71" spans="1:5" ht="14.25">
      <c r="A71" s="30">
        <v>68</v>
      </c>
      <c r="B71" s="31" t="s">
        <v>136</v>
      </c>
      <c r="C71" s="32">
        <v>114.82</v>
      </c>
      <c r="D71" s="33">
        <f t="shared" si="2"/>
        <v>8817.1050339662088</v>
      </c>
      <c r="E71" s="34">
        <v>1012380</v>
      </c>
    </row>
    <row r="72" spans="1:5" ht="14.25">
      <c r="A72" s="30">
        <v>69</v>
      </c>
      <c r="B72" s="31" t="s">
        <v>137</v>
      </c>
      <c r="C72" s="32">
        <v>114.82</v>
      </c>
      <c r="D72" s="33">
        <f t="shared" si="2"/>
        <v>8867.1050339662088</v>
      </c>
      <c r="E72" s="34">
        <v>1018121</v>
      </c>
    </row>
    <row r="73" spans="1:5" ht="14.25">
      <c r="A73" s="30">
        <v>70</v>
      </c>
      <c r="B73" s="31" t="s">
        <v>138</v>
      </c>
      <c r="C73" s="32">
        <v>114.82</v>
      </c>
      <c r="D73" s="33">
        <f t="shared" si="2"/>
        <v>8887.1015502525697</v>
      </c>
      <c r="E73" s="34">
        <v>1020417</v>
      </c>
    </row>
    <row r="74" spans="1:5" ht="14.25">
      <c r="A74" s="30">
        <v>71</v>
      </c>
      <c r="B74" s="31" t="s">
        <v>139</v>
      </c>
      <c r="C74" s="32">
        <v>114.82</v>
      </c>
      <c r="D74" s="33">
        <f t="shared" si="2"/>
        <v>8907.1067758230274</v>
      </c>
      <c r="E74" s="34">
        <v>1022714</v>
      </c>
    </row>
    <row r="75" spans="1:5" ht="14.25">
      <c r="A75" s="30">
        <v>72</v>
      </c>
      <c r="B75" s="31" t="s">
        <v>140</v>
      </c>
      <c r="C75" s="32">
        <v>114.82</v>
      </c>
      <c r="D75" s="33">
        <f t="shared" si="2"/>
        <v>8927.1032921093883</v>
      </c>
      <c r="E75" s="34">
        <v>1025010</v>
      </c>
    </row>
    <row r="76" spans="1:5" ht="14.25">
      <c r="A76" s="30">
        <v>73</v>
      </c>
      <c r="B76" s="31" t="s">
        <v>141</v>
      </c>
      <c r="C76" s="32">
        <v>114.82</v>
      </c>
      <c r="D76" s="33">
        <f t="shared" si="2"/>
        <v>8947.1085176798479</v>
      </c>
      <c r="E76" s="34">
        <v>1027307</v>
      </c>
    </row>
    <row r="77" spans="1:5" ht="14.25">
      <c r="A77" s="30">
        <v>74</v>
      </c>
      <c r="B77" s="31" t="s">
        <v>142</v>
      </c>
      <c r="C77" s="32">
        <v>114.82</v>
      </c>
      <c r="D77" s="33">
        <f t="shared" si="2"/>
        <v>8947.1085176798479</v>
      </c>
      <c r="E77" s="34">
        <v>1027307</v>
      </c>
    </row>
    <row r="78" spans="1:5" ht="14.25">
      <c r="A78" s="30">
        <v>75</v>
      </c>
      <c r="B78" s="31" t="s">
        <v>143</v>
      </c>
      <c r="C78" s="32">
        <v>114.82</v>
      </c>
      <c r="D78" s="33">
        <f t="shared" si="2"/>
        <v>8947.1085176798479</v>
      </c>
      <c r="E78" s="34">
        <v>1027307</v>
      </c>
    </row>
    <row r="79" spans="1:5" ht="14.25">
      <c r="A79" s="30">
        <v>76</v>
      </c>
      <c r="B79" s="31" t="s">
        <v>144</v>
      </c>
      <c r="C79" s="32">
        <v>114.82</v>
      </c>
      <c r="D79" s="33">
        <f t="shared" si="2"/>
        <v>8947.1085176798479</v>
      </c>
      <c r="E79" s="34">
        <v>1027307</v>
      </c>
    </row>
    <row r="80" spans="1:5" ht="14.25">
      <c r="A80" s="30">
        <v>77</v>
      </c>
      <c r="B80" s="31" t="s">
        <v>145</v>
      </c>
      <c r="C80" s="32">
        <v>114.82</v>
      </c>
      <c r="D80" s="33">
        <f t="shared" si="2"/>
        <v>8947.1085176798479</v>
      </c>
      <c r="E80" s="34">
        <v>1027307</v>
      </c>
    </row>
    <row r="81" spans="1:5" ht="14.25">
      <c r="A81" s="30">
        <v>78</v>
      </c>
      <c r="B81" s="31" t="s">
        <v>146</v>
      </c>
      <c r="C81" s="32">
        <v>114.82</v>
      </c>
      <c r="D81" s="33">
        <f t="shared" si="2"/>
        <v>8847.1085176798479</v>
      </c>
      <c r="E81" s="34">
        <v>1015825</v>
      </c>
    </row>
    <row r="82" spans="1:5" ht="14.25">
      <c r="A82" s="30">
        <v>79</v>
      </c>
      <c r="B82" s="31" t="s">
        <v>147</v>
      </c>
      <c r="C82" s="32">
        <v>114.82</v>
      </c>
      <c r="D82" s="33">
        <f t="shared" si="2"/>
        <v>8897.1085176798479</v>
      </c>
      <c r="E82" s="34">
        <v>1021566</v>
      </c>
    </row>
    <row r="83" spans="1:5" ht="14.25">
      <c r="A83" s="30">
        <v>80</v>
      </c>
      <c r="B83" s="31" t="s">
        <v>148</v>
      </c>
      <c r="C83" s="32">
        <v>114.82</v>
      </c>
      <c r="D83" s="33">
        <f t="shared" si="2"/>
        <v>8644.1038146664341</v>
      </c>
      <c r="E83" s="34">
        <v>992516</v>
      </c>
    </row>
    <row r="84" spans="1:5" ht="14.25">
      <c r="A84" s="30">
        <v>81</v>
      </c>
      <c r="B84" s="31" t="s">
        <v>149</v>
      </c>
      <c r="C84" s="32">
        <v>130.96</v>
      </c>
      <c r="D84" s="33">
        <f t="shared" si="2"/>
        <v>8317.081551618814</v>
      </c>
      <c r="E84" s="34">
        <v>1089205</v>
      </c>
    </row>
    <row r="85" spans="1:5" ht="14.25">
      <c r="A85" s="30">
        <v>82</v>
      </c>
      <c r="B85" s="31" t="s">
        <v>150</v>
      </c>
      <c r="C85" s="32">
        <v>131.06</v>
      </c>
      <c r="D85" s="33">
        <f t="shared" si="2"/>
        <v>8417.0837784220967</v>
      </c>
      <c r="E85" s="34">
        <v>1103143</v>
      </c>
    </row>
    <row r="86" spans="1:5" ht="14.25">
      <c r="A86" s="30">
        <v>83</v>
      </c>
      <c r="B86" s="31" t="s">
        <v>151</v>
      </c>
      <c r="C86" s="32">
        <v>131.06</v>
      </c>
      <c r="D86" s="33">
        <f t="shared" si="2"/>
        <v>8517.0837784220967</v>
      </c>
      <c r="E86" s="34">
        <v>1116249</v>
      </c>
    </row>
    <row r="87" spans="1:5" ht="14.25">
      <c r="A87" s="30">
        <v>84</v>
      </c>
      <c r="B87" s="31" t="s">
        <v>152</v>
      </c>
      <c r="C87" s="32">
        <v>131.06</v>
      </c>
      <c r="D87" s="33">
        <f t="shared" si="2"/>
        <v>8567.0837784220967</v>
      </c>
      <c r="E87" s="34">
        <v>1122802</v>
      </c>
    </row>
    <row r="88" spans="1:5" ht="14.25">
      <c r="A88" s="30">
        <v>85</v>
      </c>
      <c r="B88" s="31" t="s">
        <v>153</v>
      </c>
      <c r="C88" s="32">
        <v>131.06</v>
      </c>
      <c r="D88" s="33">
        <f t="shared" si="2"/>
        <v>8617.0837784220967</v>
      </c>
      <c r="E88" s="34">
        <v>1129355</v>
      </c>
    </row>
    <row r="89" spans="1:5" ht="14.25">
      <c r="A89" s="30">
        <v>86</v>
      </c>
      <c r="B89" s="31" t="s">
        <v>154</v>
      </c>
      <c r="C89" s="32">
        <v>131.06</v>
      </c>
      <c r="D89" s="33">
        <f t="shared" si="2"/>
        <v>8637.0822524034793</v>
      </c>
      <c r="E89" s="34">
        <v>1131976</v>
      </c>
    </row>
    <row r="90" spans="1:5" ht="14.25">
      <c r="A90" s="30">
        <v>87</v>
      </c>
      <c r="B90" s="31" t="s">
        <v>155</v>
      </c>
      <c r="C90" s="32">
        <v>131.06</v>
      </c>
      <c r="D90" s="33">
        <f t="shared" si="2"/>
        <v>8657.0807263848619</v>
      </c>
      <c r="E90" s="34">
        <v>1134597</v>
      </c>
    </row>
    <row r="91" spans="1:5" ht="14.25">
      <c r="A91" s="30">
        <v>88</v>
      </c>
      <c r="B91" s="31" t="s">
        <v>156</v>
      </c>
      <c r="C91" s="32">
        <v>131.06</v>
      </c>
      <c r="D91" s="33">
        <f t="shared" si="2"/>
        <v>8677.0868304593314</v>
      </c>
      <c r="E91" s="34">
        <v>1137219</v>
      </c>
    </row>
    <row r="92" spans="1:5" ht="14.25">
      <c r="A92" s="30">
        <v>89</v>
      </c>
      <c r="B92" s="31" t="s">
        <v>157</v>
      </c>
      <c r="C92" s="32">
        <v>131.06</v>
      </c>
      <c r="D92" s="33">
        <f t="shared" si="2"/>
        <v>8697.085304440714</v>
      </c>
      <c r="E92" s="34">
        <v>1139840</v>
      </c>
    </row>
    <row r="93" spans="1:5" ht="14.25">
      <c r="A93" s="30">
        <v>90</v>
      </c>
      <c r="B93" s="31" t="s">
        <v>158</v>
      </c>
      <c r="C93" s="32">
        <v>131.06</v>
      </c>
      <c r="D93" s="33">
        <f t="shared" si="2"/>
        <v>8697.085304440714</v>
      </c>
      <c r="E93" s="34">
        <v>1139840</v>
      </c>
    </row>
    <row r="94" spans="1:5" ht="14.25">
      <c r="A94" s="30">
        <v>91</v>
      </c>
      <c r="B94" s="31" t="s">
        <v>159</v>
      </c>
      <c r="C94" s="32">
        <v>131.06</v>
      </c>
      <c r="D94" s="33">
        <f t="shared" si="2"/>
        <v>8697.085304440714</v>
      </c>
      <c r="E94" s="34">
        <v>1139840</v>
      </c>
    </row>
    <row r="95" spans="1:5" ht="14.25">
      <c r="A95" s="30">
        <v>92</v>
      </c>
      <c r="B95" s="31" t="s">
        <v>160</v>
      </c>
      <c r="C95" s="32">
        <v>131.06</v>
      </c>
      <c r="D95" s="33">
        <f t="shared" si="2"/>
        <v>8697.085304440714</v>
      </c>
      <c r="E95" s="34">
        <v>1139840</v>
      </c>
    </row>
    <row r="96" spans="1:5" ht="14.25">
      <c r="A96" s="30">
        <v>93</v>
      </c>
      <c r="B96" s="31" t="s">
        <v>161</v>
      </c>
      <c r="C96" s="32">
        <v>131.06</v>
      </c>
      <c r="D96" s="33">
        <f t="shared" si="2"/>
        <v>8697.085304440714</v>
      </c>
      <c r="E96" s="34">
        <v>1139840</v>
      </c>
    </row>
    <row r="97" spans="1:5" ht="14.25">
      <c r="A97" s="30">
        <v>94</v>
      </c>
      <c r="B97" s="31" t="s">
        <v>162</v>
      </c>
      <c r="C97" s="32">
        <v>131.06</v>
      </c>
      <c r="D97" s="33">
        <f t="shared" si="2"/>
        <v>8597.085304440714</v>
      </c>
      <c r="E97" s="34">
        <v>1126734</v>
      </c>
    </row>
    <row r="98" spans="1:5" ht="14.25">
      <c r="A98" s="30">
        <v>95</v>
      </c>
      <c r="B98" s="31" t="s">
        <v>163</v>
      </c>
      <c r="C98" s="32">
        <v>131.06</v>
      </c>
      <c r="D98" s="33">
        <f t="shared" si="2"/>
        <v>8647.085304440714</v>
      </c>
      <c r="E98" s="34">
        <v>1133287</v>
      </c>
    </row>
    <row r="99" spans="1:5" ht="14.25">
      <c r="A99" s="30">
        <v>96</v>
      </c>
      <c r="B99" s="31" t="s">
        <v>164</v>
      </c>
      <c r="C99" s="32">
        <v>131.06</v>
      </c>
      <c r="D99" s="33">
        <f t="shared" si="2"/>
        <v>8394.0866778574691</v>
      </c>
      <c r="E99" s="34">
        <v>1100129</v>
      </c>
    </row>
    <row r="100" spans="1:5">
      <c r="C100" s="23"/>
      <c r="D100" s="23"/>
      <c r="E100" s="23"/>
    </row>
  </sheetData>
  <autoFilter ref="A3:E101"/>
  <mergeCells count="2">
    <mergeCell ref="A1:E1"/>
    <mergeCell ref="D2:E2"/>
  </mergeCells>
  <phoneticPr fontId="19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填表说明</vt:lpstr>
      <vt:lpstr>表1 西安市新建商品住房价格申报表</vt:lpstr>
      <vt:lpstr>1#</vt:lpstr>
      <vt:lpstr>'表1 西安市新建商品住房价格申报表'!_GoBack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TAS-AL00</dc:creator>
  <cp:lastModifiedBy>Administrator</cp:lastModifiedBy>
  <dcterms:created xsi:type="dcterms:W3CDTF">2006-09-15T19:21:00Z</dcterms:created>
  <dcterms:modified xsi:type="dcterms:W3CDTF">2020-07-22T00:48:46Z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