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<sst xmlns="http://schemas.openxmlformats.org/spreadsheetml/2006/main" count="133" uniqueCount="109">
  <si>
    <t>西安市临潼区2023年度农村幸福院运营补贴资金汇总表</t>
  </si>
  <si>
    <t>评定等级</t>
  </si>
  <si>
    <t>序号</t>
  </si>
  <si>
    <t>所属镇街</t>
  </si>
  <si>
    <t>所属村居</t>
  </si>
  <si>
    <t>申报单位</t>
  </si>
  <si>
    <t>得分</t>
  </si>
  <si>
    <t>补助总金额（元）</t>
  </si>
  <si>
    <t>市级补助金额（元）</t>
  </si>
  <si>
    <t>85分（含）以上）</t>
  </si>
  <si>
    <t>零口街道</t>
  </si>
  <si>
    <t>三府村委会</t>
  </si>
  <si>
    <t>零口街办三府村互助幸福院</t>
  </si>
  <si>
    <t>100</t>
  </si>
  <si>
    <t>油槐街道</t>
  </si>
  <si>
    <t>南张村委会</t>
  </si>
  <si>
    <t>油槐街办南张村幸福院</t>
  </si>
  <si>
    <t>97.5</t>
  </si>
  <si>
    <t>白家村委会</t>
  </si>
  <si>
    <t>油槐街办白家村幸福院</t>
  </si>
  <si>
    <t>96.5</t>
  </si>
  <si>
    <t>马额街道</t>
  </si>
  <si>
    <t>英李村委会</t>
  </si>
  <si>
    <t>英李村幸福院</t>
  </si>
  <si>
    <t>94.5</t>
  </si>
  <si>
    <t>交口街道</t>
  </si>
  <si>
    <t>高铁村委会</t>
  </si>
  <si>
    <t>高铁村幸福院</t>
  </si>
  <si>
    <t>91</t>
  </si>
  <si>
    <t>西段村委会</t>
  </si>
  <si>
    <t>西段村幸福院</t>
  </si>
  <si>
    <t>耿西村委会</t>
  </si>
  <si>
    <t>油槐街办耿西村幸福院</t>
  </si>
  <si>
    <t>90.5</t>
  </si>
  <si>
    <t>石家村委会</t>
  </si>
  <si>
    <t>油槐街道石家村幸福院</t>
  </si>
  <si>
    <t>90</t>
  </si>
  <si>
    <t>荣村委会</t>
  </si>
  <si>
    <t>荣村幸福院</t>
  </si>
  <si>
    <t>89.5</t>
  </si>
  <si>
    <t>冢王村委会</t>
  </si>
  <si>
    <t>冢王村幸福院</t>
  </si>
  <si>
    <t>89</t>
  </si>
  <si>
    <t>南李村委会</t>
  </si>
  <si>
    <t>南李村幸福院</t>
  </si>
  <si>
    <t>88</t>
  </si>
  <si>
    <t>秦陵街道</t>
  </si>
  <si>
    <t>杨家村委会</t>
  </si>
  <si>
    <t>杨家村幸福院</t>
  </si>
  <si>
    <t>南杨村委会</t>
  </si>
  <si>
    <t>南杨村幸福院</t>
  </si>
  <si>
    <t>86</t>
  </si>
  <si>
    <t>代王街道</t>
  </si>
  <si>
    <t>上邢村委会</t>
  </si>
  <si>
    <t>上邢村幸福院</t>
  </si>
  <si>
    <t>75分（含）-85分</t>
  </si>
  <si>
    <t>俭底村委会</t>
  </si>
  <si>
    <t>硷底村幸福院</t>
  </si>
  <si>
    <t>83</t>
  </si>
  <si>
    <t>新市街道</t>
  </si>
  <si>
    <t>焦范村委会</t>
  </si>
  <si>
    <t>焦范村农村幸福院</t>
  </si>
  <si>
    <t>82.5</t>
  </si>
  <si>
    <t>南王村委会</t>
  </si>
  <si>
    <t>马额街办南王村幸福院</t>
  </si>
  <si>
    <t>82</t>
  </si>
  <si>
    <t>相桥街道</t>
  </si>
  <si>
    <t>神东村委会</t>
  </si>
  <si>
    <t>神东村农村幸福院</t>
  </si>
  <si>
    <t>81.5</t>
  </si>
  <si>
    <t>北刘村委会</t>
  </si>
  <si>
    <t>北刘村幸福院</t>
  </si>
  <si>
    <t>80</t>
  </si>
  <si>
    <t>余家村委会</t>
  </si>
  <si>
    <t>余家村幸福院</t>
  </si>
  <si>
    <t>马家村委会</t>
  </si>
  <si>
    <t>马家村幸福院</t>
  </si>
  <si>
    <t>78.5</t>
  </si>
  <si>
    <t>昌寨村委会</t>
  </si>
  <si>
    <t>油槐街办昌寨村村幸福院</t>
  </si>
  <si>
    <t>75.5</t>
  </si>
  <si>
    <t>穆寨街道</t>
  </si>
  <si>
    <t>西岳村委会</t>
  </si>
  <si>
    <t>西岳村幸福院</t>
  </si>
  <si>
    <t>75</t>
  </si>
  <si>
    <t>60分（含）-75分</t>
  </si>
  <si>
    <t>南庙村委会</t>
  </si>
  <si>
    <t>南庙村南刘幸福院</t>
  </si>
  <si>
    <t>73</t>
  </si>
  <si>
    <t>油街村委会</t>
  </si>
  <si>
    <t>油槐街办油街村幸福院</t>
  </si>
  <si>
    <t>72</t>
  </si>
  <si>
    <t>安屯村委会</t>
  </si>
  <si>
    <t>安屯村互助幸福院</t>
  </si>
  <si>
    <t>宁家村委会</t>
  </si>
  <si>
    <t>宁家村幸福院</t>
  </si>
  <si>
    <t>71.5</t>
  </si>
  <si>
    <t>何寨街道</t>
  </si>
  <si>
    <t>河西村委会</t>
  </si>
  <si>
    <t>河西村幸福院</t>
  </si>
  <si>
    <t>66.5</t>
  </si>
  <si>
    <t>念杨村委会</t>
  </si>
  <si>
    <t>念杨村幸福院</t>
  </si>
  <si>
    <t>64.5</t>
  </si>
  <si>
    <t>任留街道</t>
  </si>
  <si>
    <t>西口村委会</t>
  </si>
  <si>
    <t>西口村幸福院</t>
  </si>
  <si>
    <t>61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</si>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</sst>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20"/>
      <color indexed="8"/>
      <name val="宋体"/>
      <charset val="134"/>
    </font>
    <font>
      <sz val="12"/>
      <name val="宋体"/>
      <charset val="134"/>
    </font>
    <font>
      <sz val="12"/>
      <color indexed="8"/>
      <name val="等线"/>
      <charset val="134"/>
    </font>
    <font>
      <sz val="12"/>
      <name val="Courier New"/>
      <charset val="0"/>
    </font>
    <font>
      <sz val="12"/>
      <name val="宋体"/>
      <charset val="0"/>
    </font>
    <font>
      <u/>
      <sz val="11"/>
      <color indexed="12"/>
      <name val="等线"/>
      <charset val="134"/>
    </font>
    <font>
      <u/>
      <sz val="11"/>
      <color indexed="20"/>
      <name val="等线"/>
      <charset val="134"/>
    </font>
    <font>
      <sz val="11"/>
      <color indexed="10"/>
      <name val="等线"/>
      <charset val="134"/>
    </font>
    <font>
      <sz val="18"/>
      <color indexed="54"/>
      <name val="等线 Light"/>
      <charset val="134"/>
    </font>
    <font>
      <i/>
      <sz val="11"/>
      <color indexed="23"/>
      <name val="等线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3"/>
      <name val="等线"/>
      <charset val="134"/>
    </font>
    <font>
      <b/>
      <sz val="11"/>
      <color indexed="9"/>
      <name val="等线"/>
      <charset val="134"/>
    </font>
    <font>
      <sz val="11"/>
      <color indexed="53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16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="85" zoomScaleNormal="85" zoomScaleSheetLayoutView="60" workbookViewId="0">
      <selection activeCell="M3" sqref="M3"/>
    </sheetView>
  </sheetViews>
  <sheetFormatPr defaultColWidth="9" defaultRowHeight="25" customHeight="1" outlineLevelCol="7"/>
  <cols>
    <col min="1" max="1" width="7.79166666666667" style="1" customWidth="1"/>
    <col min="2" max="2" width="7.93333333333333" customWidth="1"/>
    <col min="3" max="3" width="11.175" customWidth="1"/>
    <col min="4" max="4" width="12.7833333333333" customWidth="1"/>
    <col min="5" max="5" width="26.3166666666667" customWidth="1"/>
    <col min="6" max="6" width="8.23333333333333" customWidth="1"/>
    <col min="7" max="7" width="11.7666666666667" style="2" customWidth="1"/>
    <col min="8" max="8" width="14.8416666666667" style="2" customWidth="1"/>
  </cols>
  <sheetData>
    <row r="1" ht="6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6" customHeight="1" spans="1: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ht="30" customHeight="1" spans="1:8">
      <c r="A3" s="8" t="s">
        <v>9</v>
      </c>
      <c r="B3" s="9">
        <v>1</v>
      </c>
      <c r="C3" s="10" t="s">
        <v>10</v>
      </c>
      <c r="D3" s="10" t="s">
        <v>11</v>
      </c>
      <c r="E3" s="10" t="s">
        <v>12</v>
      </c>
      <c r="F3" s="11" t="s">
        <v>13</v>
      </c>
      <c r="G3" s="12">
        <v>25000</v>
      </c>
      <c r="H3" s="13">
        <f t="shared" ref="H3:H32" si="0">G3/2</f>
        <v>12500</v>
      </c>
    </row>
    <row r="4" ht="30" customHeight="1" spans="1:8">
      <c r="A4" s="8"/>
      <c r="B4" s="14">
        <v>2</v>
      </c>
      <c r="C4" s="15" t="s">
        <v>14</v>
      </c>
      <c r="D4" s="15" t="s">
        <v>15</v>
      </c>
      <c r="E4" s="15" t="s">
        <v>16</v>
      </c>
      <c r="F4" s="16" t="s">
        <v>17</v>
      </c>
      <c r="G4" s="17">
        <v>24375</v>
      </c>
      <c r="H4" s="18">
        <f t="shared" si="0"/>
        <v>12187.5</v>
      </c>
    </row>
    <row r="5" ht="30" customHeight="1" spans="1:8">
      <c r="A5" s="8"/>
      <c r="B5" s="14">
        <v>3</v>
      </c>
      <c r="C5" s="15" t="s">
        <v>14</v>
      </c>
      <c r="D5" s="15" t="s">
        <v>18</v>
      </c>
      <c r="E5" s="15" t="s">
        <v>19</v>
      </c>
      <c r="F5" s="16" t="s">
        <v>20</v>
      </c>
      <c r="G5" s="17">
        <v>24125</v>
      </c>
      <c r="H5" s="18">
        <f t="shared" si="0"/>
        <v>12062.5</v>
      </c>
    </row>
    <row r="6" ht="30" customHeight="1" spans="1:8">
      <c r="A6" s="8"/>
      <c r="B6" s="14">
        <v>4</v>
      </c>
      <c r="C6" s="15" t="s">
        <v>21</v>
      </c>
      <c r="D6" s="15" t="s">
        <v>22</v>
      </c>
      <c r="E6" s="15" t="s">
        <v>23</v>
      </c>
      <c r="F6" s="16" t="s">
        <v>24</v>
      </c>
      <c r="G6" s="17">
        <v>23625</v>
      </c>
      <c r="H6" s="18">
        <f t="shared" si="0"/>
        <v>11812.5</v>
      </c>
    </row>
    <row r="7" ht="30" customHeight="1" spans="1:8">
      <c r="A7" s="8"/>
      <c r="B7" s="9">
        <v>5</v>
      </c>
      <c r="C7" s="15" t="s">
        <v>25</v>
      </c>
      <c r="D7" s="15" t="s">
        <v>26</v>
      </c>
      <c r="E7" s="15" t="s">
        <v>27</v>
      </c>
      <c r="F7" s="16" t="s">
        <v>28</v>
      </c>
      <c r="G7" s="17">
        <v>22750</v>
      </c>
      <c r="H7" s="18">
        <f t="shared" si="0"/>
        <v>11375</v>
      </c>
    </row>
    <row r="8" ht="30" customHeight="1" spans="1:8">
      <c r="A8" s="8"/>
      <c r="B8" s="14">
        <v>6</v>
      </c>
      <c r="C8" s="15" t="s">
        <v>10</v>
      </c>
      <c r="D8" s="15" t="s">
        <v>29</v>
      </c>
      <c r="E8" s="15" t="s">
        <v>30</v>
      </c>
      <c r="F8" s="16" t="s">
        <v>28</v>
      </c>
      <c r="G8" s="17">
        <v>22750</v>
      </c>
      <c r="H8" s="18">
        <f t="shared" si="0"/>
        <v>11375</v>
      </c>
    </row>
    <row r="9" ht="30" customHeight="1" spans="1:8">
      <c r="A9" s="8"/>
      <c r="B9" s="14">
        <v>7</v>
      </c>
      <c r="C9" s="15" t="s">
        <v>14</v>
      </c>
      <c r="D9" s="15" t="s">
        <v>31</v>
      </c>
      <c r="E9" s="15" t="s">
        <v>32</v>
      </c>
      <c r="F9" s="16" t="s">
        <v>33</v>
      </c>
      <c r="G9" s="17">
        <v>22625</v>
      </c>
      <c r="H9" s="18">
        <f t="shared" si="0"/>
        <v>11312.5</v>
      </c>
    </row>
    <row r="10" ht="30" customHeight="1" spans="1:8">
      <c r="A10" s="8"/>
      <c r="B10" s="14">
        <v>8</v>
      </c>
      <c r="C10" s="15" t="s">
        <v>14</v>
      </c>
      <c r="D10" s="15" t="s">
        <v>34</v>
      </c>
      <c r="E10" s="15" t="s">
        <v>35</v>
      </c>
      <c r="F10" s="16" t="s">
        <v>36</v>
      </c>
      <c r="G10" s="17">
        <v>22500</v>
      </c>
      <c r="H10" s="18">
        <f t="shared" si="0"/>
        <v>11250</v>
      </c>
    </row>
    <row r="11" ht="30" customHeight="1" spans="1:8">
      <c r="A11" s="8"/>
      <c r="B11" s="9">
        <v>9</v>
      </c>
      <c r="C11" s="15" t="s">
        <v>21</v>
      </c>
      <c r="D11" s="15" t="s">
        <v>37</v>
      </c>
      <c r="E11" s="15" t="s">
        <v>38</v>
      </c>
      <c r="F11" s="16" t="s">
        <v>39</v>
      </c>
      <c r="G11" s="17">
        <v>22375</v>
      </c>
      <c r="H11" s="18">
        <f t="shared" si="0"/>
        <v>11187.5</v>
      </c>
    </row>
    <row r="12" ht="30" customHeight="1" spans="1:8">
      <c r="A12" s="8"/>
      <c r="B12" s="14">
        <v>10</v>
      </c>
      <c r="C12" s="15" t="s">
        <v>21</v>
      </c>
      <c r="D12" s="15" t="s">
        <v>40</v>
      </c>
      <c r="E12" s="15" t="s">
        <v>41</v>
      </c>
      <c r="F12" s="16" t="s">
        <v>42</v>
      </c>
      <c r="G12" s="17">
        <v>22250</v>
      </c>
      <c r="H12" s="18">
        <f t="shared" si="0"/>
        <v>11125</v>
      </c>
    </row>
    <row r="13" ht="30" customHeight="1" spans="1:8">
      <c r="A13" s="8"/>
      <c r="B13" s="14">
        <v>11</v>
      </c>
      <c r="C13" s="15" t="s">
        <v>14</v>
      </c>
      <c r="D13" s="15" t="s">
        <v>43</v>
      </c>
      <c r="E13" s="15" t="s">
        <v>44</v>
      </c>
      <c r="F13" s="16" t="s">
        <v>45</v>
      </c>
      <c r="G13" s="17">
        <v>22000</v>
      </c>
      <c r="H13" s="18">
        <f t="shared" si="0"/>
        <v>11000</v>
      </c>
    </row>
    <row r="14" ht="30" customHeight="1" spans="1:8">
      <c r="A14" s="8"/>
      <c r="B14" s="14">
        <v>12</v>
      </c>
      <c r="C14" s="15" t="s">
        <v>46</v>
      </c>
      <c r="D14" s="15" t="s">
        <v>47</v>
      </c>
      <c r="E14" s="15" t="s">
        <v>48</v>
      </c>
      <c r="F14" s="16" t="s">
        <v>45</v>
      </c>
      <c r="G14" s="17">
        <v>22000</v>
      </c>
      <c r="H14" s="18">
        <f t="shared" si="0"/>
        <v>11000</v>
      </c>
    </row>
    <row r="15" ht="30" customHeight="1" spans="1:8">
      <c r="A15" s="8"/>
      <c r="B15" s="9">
        <v>13</v>
      </c>
      <c r="C15" s="15" t="s">
        <v>14</v>
      </c>
      <c r="D15" s="15" t="s">
        <v>49</v>
      </c>
      <c r="E15" s="15" t="s">
        <v>50</v>
      </c>
      <c r="F15" s="16" t="s">
        <v>51</v>
      </c>
      <c r="G15" s="17">
        <v>21500</v>
      </c>
      <c r="H15" s="18">
        <f t="shared" si="0"/>
        <v>10750</v>
      </c>
    </row>
    <row r="16" ht="30" customHeight="1" spans="1:8">
      <c r="A16" s="8"/>
      <c r="B16" s="14">
        <v>14</v>
      </c>
      <c r="C16" s="15" t="s">
        <v>52</v>
      </c>
      <c r="D16" s="15" t="s">
        <v>53</v>
      </c>
      <c r="E16" s="15" t="s">
        <v>54</v>
      </c>
      <c r="F16" s="16" t="s">
        <v>51</v>
      </c>
      <c r="G16" s="17">
        <v>21500</v>
      </c>
      <c r="H16" s="18">
        <f t="shared" si="0"/>
        <v>10750</v>
      </c>
    </row>
    <row r="17" ht="30" customHeight="1" spans="1:8">
      <c r="A17" s="4" t="s">
        <v>55</v>
      </c>
      <c r="B17" s="14">
        <v>1</v>
      </c>
      <c r="C17" s="15" t="s">
        <v>21</v>
      </c>
      <c r="D17" s="15" t="s">
        <v>56</v>
      </c>
      <c r="E17" s="15" t="s">
        <v>57</v>
      </c>
      <c r="F17" s="16" t="s">
        <v>58</v>
      </c>
      <c r="G17" s="17">
        <v>20750</v>
      </c>
      <c r="H17" s="18">
        <f t="shared" si="0"/>
        <v>10375</v>
      </c>
    </row>
    <row r="18" ht="30" customHeight="1" spans="1:8">
      <c r="A18" s="4"/>
      <c r="B18" s="14">
        <v>2</v>
      </c>
      <c r="C18" s="15" t="s">
        <v>59</v>
      </c>
      <c r="D18" s="15" t="s">
        <v>60</v>
      </c>
      <c r="E18" s="15" t="s">
        <v>61</v>
      </c>
      <c r="F18" s="16" t="s">
        <v>62</v>
      </c>
      <c r="G18" s="17">
        <v>20625</v>
      </c>
      <c r="H18" s="18">
        <f t="shared" si="0"/>
        <v>10312.5</v>
      </c>
    </row>
    <row r="19" ht="30" customHeight="1" spans="1:8">
      <c r="A19" s="4"/>
      <c r="B19" s="14">
        <v>3</v>
      </c>
      <c r="C19" s="15" t="s">
        <v>21</v>
      </c>
      <c r="D19" s="15" t="s">
        <v>63</v>
      </c>
      <c r="E19" s="15" t="s">
        <v>64</v>
      </c>
      <c r="F19" s="16" t="s">
        <v>65</v>
      </c>
      <c r="G19" s="17">
        <v>20500</v>
      </c>
      <c r="H19" s="18">
        <f t="shared" si="0"/>
        <v>10250</v>
      </c>
    </row>
    <row r="20" ht="30" customHeight="1" spans="1:8">
      <c r="A20" s="4"/>
      <c r="B20" s="14">
        <v>4</v>
      </c>
      <c r="C20" s="15" t="s">
        <v>66</v>
      </c>
      <c r="D20" s="15" t="s">
        <v>67</v>
      </c>
      <c r="E20" s="15" t="s">
        <v>68</v>
      </c>
      <c r="F20" s="16" t="s">
        <v>69</v>
      </c>
      <c r="G20" s="17">
        <v>20375</v>
      </c>
      <c r="H20" s="18">
        <f t="shared" si="0"/>
        <v>10187.5</v>
      </c>
    </row>
    <row r="21" ht="30" customHeight="1" spans="1:8">
      <c r="A21" s="4"/>
      <c r="B21" s="14">
        <v>5</v>
      </c>
      <c r="C21" s="15" t="s">
        <v>66</v>
      </c>
      <c r="D21" s="15" t="s">
        <v>70</v>
      </c>
      <c r="E21" s="15" t="s">
        <v>71</v>
      </c>
      <c r="F21" s="16" t="s">
        <v>72</v>
      </c>
      <c r="G21" s="17">
        <v>20000</v>
      </c>
      <c r="H21" s="18">
        <f t="shared" si="0"/>
        <v>10000</v>
      </c>
    </row>
    <row r="22" ht="30" customHeight="1" spans="1:8">
      <c r="A22" s="4"/>
      <c r="B22" s="14">
        <v>6</v>
      </c>
      <c r="C22" s="15" t="s">
        <v>14</v>
      </c>
      <c r="D22" s="15" t="s">
        <v>73</v>
      </c>
      <c r="E22" s="15" t="s">
        <v>74</v>
      </c>
      <c r="F22" s="16" t="s">
        <v>72</v>
      </c>
      <c r="G22" s="17">
        <v>20000</v>
      </c>
      <c r="H22" s="18">
        <f t="shared" si="0"/>
        <v>10000</v>
      </c>
    </row>
    <row r="23" ht="30" customHeight="1" spans="1:8">
      <c r="A23" s="4"/>
      <c r="B23" s="14">
        <v>7</v>
      </c>
      <c r="C23" s="15" t="s">
        <v>21</v>
      </c>
      <c r="D23" s="15" t="s">
        <v>75</v>
      </c>
      <c r="E23" s="15" t="s">
        <v>76</v>
      </c>
      <c r="F23" s="16" t="s">
        <v>77</v>
      </c>
      <c r="G23" s="17">
        <v>19625</v>
      </c>
      <c r="H23" s="18">
        <f t="shared" si="0"/>
        <v>9812.5</v>
      </c>
    </row>
    <row r="24" ht="30" customHeight="1" spans="1:8">
      <c r="A24" s="4"/>
      <c r="B24" s="14">
        <v>8</v>
      </c>
      <c r="C24" s="15" t="s">
        <v>14</v>
      </c>
      <c r="D24" s="15" t="s">
        <v>78</v>
      </c>
      <c r="E24" s="15" t="s">
        <v>79</v>
      </c>
      <c r="F24" s="16" t="s">
        <v>80</v>
      </c>
      <c r="G24" s="17">
        <v>18875</v>
      </c>
      <c r="H24" s="18">
        <f t="shared" si="0"/>
        <v>9437.5</v>
      </c>
    </row>
    <row r="25" ht="30" customHeight="1" spans="1:8">
      <c r="A25" s="4"/>
      <c r="B25" s="14">
        <v>9</v>
      </c>
      <c r="C25" s="15" t="s">
        <v>81</v>
      </c>
      <c r="D25" s="15" t="s">
        <v>82</v>
      </c>
      <c r="E25" s="15" t="s">
        <v>83</v>
      </c>
      <c r="F25" s="16" t="s">
        <v>84</v>
      </c>
      <c r="G25" s="17">
        <v>18750</v>
      </c>
      <c r="H25" s="18">
        <f t="shared" si="0"/>
        <v>9375</v>
      </c>
    </row>
    <row r="26" ht="30" customHeight="1" spans="1:8">
      <c r="A26" s="4" t="s">
        <v>85</v>
      </c>
      <c r="B26" s="14">
        <v>1</v>
      </c>
      <c r="C26" s="15" t="s">
        <v>21</v>
      </c>
      <c r="D26" s="15" t="s">
        <v>86</v>
      </c>
      <c r="E26" s="15" t="s">
        <v>87</v>
      </c>
      <c r="F26" s="16" t="s">
        <v>88</v>
      </c>
      <c r="G26" s="17">
        <v>18250</v>
      </c>
      <c r="H26" s="18">
        <f t="shared" si="0"/>
        <v>9125</v>
      </c>
    </row>
    <row r="27" ht="30" customHeight="1" spans="1:8">
      <c r="A27" s="4"/>
      <c r="B27" s="14">
        <v>2</v>
      </c>
      <c r="C27" s="15" t="s">
        <v>14</v>
      </c>
      <c r="D27" s="15" t="s">
        <v>89</v>
      </c>
      <c r="E27" s="15" t="s">
        <v>90</v>
      </c>
      <c r="F27" s="16" t="s">
        <v>91</v>
      </c>
      <c r="G27" s="17">
        <v>18000</v>
      </c>
      <c r="H27" s="18">
        <f t="shared" si="0"/>
        <v>9000</v>
      </c>
    </row>
    <row r="28" ht="30" customHeight="1" spans="1:8">
      <c r="A28" s="4"/>
      <c r="B28" s="14">
        <v>3</v>
      </c>
      <c r="C28" s="15" t="s">
        <v>25</v>
      </c>
      <c r="D28" s="15" t="s">
        <v>92</v>
      </c>
      <c r="E28" s="15" t="s">
        <v>93</v>
      </c>
      <c r="F28" s="16" t="s">
        <v>91</v>
      </c>
      <c r="G28" s="17">
        <v>18000</v>
      </c>
      <c r="H28" s="18">
        <f t="shared" si="0"/>
        <v>9000</v>
      </c>
    </row>
    <row r="29" ht="30" customHeight="1" spans="1:8">
      <c r="A29" s="4"/>
      <c r="B29" s="14">
        <v>4</v>
      </c>
      <c r="C29" s="15" t="s">
        <v>21</v>
      </c>
      <c r="D29" s="15" t="s">
        <v>94</v>
      </c>
      <c r="E29" s="15" t="s">
        <v>95</v>
      </c>
      <c r="F29" s="16" t="s">
        <v>96</v>
      </c>
      <c r="G29" s="17">
        <v>17875</v>
      </c>
      <c r="H29" s="18">
        <f t="shared" si="0"/>
        <v>8937.5</v>
      </c>
    </row>
    <row r="30" ht="30" customHeight="1" spans="1:8">
      <c r="A30" s="4"/>
      <c r="B30" s="14">
        <v>5</v>
      </c>
      <c r="C30" s="15" t="s">
        <v>97</v>
      </c>
      <c r="D30" s="15" t="s">
        <v>98</v>
      </c>
      <c r="E30" s="15" t="s">
        <v>99</v>
      </c>
      <c r="F30" s="16" t="s">
        <v>100</v>
      </c>
      <c r="G30" s="17">
        <v>16625</v>
      </c>
      <c r="H30" s="18">
        <f t="shared" si="0"/>
        <v>8312.5</v>
      </c>
    </row>
    <row r="31" ht="30" customHeight="1" spans="1:8">
      <c r="A31" s="4"/>
      <c r="B31" s="14">
        <v>6</v>
      </c>
      <c r="C31" s="15" t="s">
        <v>25</v>
      </c>
      <c r="D31" s="15" t="s">
        <v>101</v>
      </c>
      <c r="E31" s="15" t="s">
        <v>102</v>
      </c>
      <c r="F31" s="16" t="s">
        <v>103</v>
      </c>
      <c r="G31" s="17">
        <v>16125</v>
      </c>
      <c r="H31" s="18">
        <f t="shared" si="0"/>
        <v>8062.5</v>
      </c>
    </row>
    <row r="32" ht="30" customHeight="1" spans="1:8">
      <c r="A32" s="4"/>
      <c r="B32" s="14">
        <v>7</v>
      </c>
      <c r="C32" s="15" t="s">
        <v>104</v>
      </c>
      <c r="D32" s="15" t="s">
        <v>105</v>
      </c>
      <c r="E32" s="15" t="s">
        <v>106</v>
      </c>
      <c r="F32" s="16" t="s">
        <v>107</v>
      </c>
      <c r="G32" s="17">
        <v>15250</v>
      </c>
      <c r="H32" s="18">
        <f t="shared" si="0"/>
        <v>7625</v>
      </c>
    </row>
    <row r="33" ht="30" customHeight="1" spans="1:8">
      <c r="A33" s="4"/>
      <c r="B33" s="19"/>
      <c r="C33" s="20" t="s">
        <v>108</v>
      </c>
      <c r="D33" s="21"/>
      <c r="E33" s="21"/>
      <c r="F33" s="21"/>
      <c r="G33" s="18">
        <v>619000</v>
      </c>
      <c r="H33" s="18">
        <v>309500</v>
      </c>
    </row>
  </sheetData>
  <sortState ref="B2:H32">
    <sortCondition ref="F2" descending="1"/>
  </sortState>
  <mergeCells count="4">
    <mergeCell ref="A1:H1"/>
    <mergeCell ref="A3:A16"/>
    <mergeCell ref="A17:A25"/>
    <mergeCell ref="A26:A32"/>
  </mergeCells>
  <pageMargins left="0.314583333333333" right="0.118055555555556" top="0.275" bottom="0.196527777777778" header="0.3" footer="0.0388888888888889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yinlan</dc:creator>
  <cp:lastModifiedBy>Administrator</cp:lastModifiedBy>
  <dcterms:created xsi:type="dcterms:W3CDTF">2020-08-10T06:27:00Z</dcterms:created>
  <dcterms:modified xsi:type="dcterms:W3CDTF">2024-06-03T06:28:51Z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29748BC7BB15415588A40AE966860728_13</vt:lpwstr>
  </property>
</Properties>
</file>