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000" windowHeight="9060"/>
  </bookViews>
  <sheets>
    <sheet name="封面" sheetId="10" r:id="rId1"/>
    <sheet name="目录" sheetId="11" r:id="rId2"/>
    <sheet name="PF01 部门收支总体情况表(01表)" sheetId="1" r:id="rId3"/>
    <sheet name="PF02 部门收入总体情况表(02表)" sheetId="2" r:id="rId4"/>
    <sheet name="PF03 部门支出总体情况表(03表)" sheetId="3" r:id="rId5"/>
    <sheet name="PF04 财政拨款收支总体情况表(04表)" sheetId="4" r:id="rId6"/>
    <sheet name="PF05 一般公共预算支出情况表（按功能分类科目）(05表)" sheetId="5" r:id="rId7"/>
    <sheet name="PF06一般公共预算基本支出情况表(按经济分类科目)(06表）" sheetId="6" r:id="rId8"/>
    <sheet name="PF07 一般公共预算“三公”经费支出情况表(07表）" sheetId="7" r:id="rId9"/>
    <sheet name="PF08 政府性基金预算支出情况表(08表)" sheetId="8" r:id="rId10"/>
    <sheet name="PF09 政府采购情况表(09表)" sheetId="9" r:id="rId11"/>
  </sheets>
  <calcPr calcId="114210"/>
</workbook>
</file>

<file path=xl/calcChain.xml><?xml version="1.0" encoding="utf-8"?>
<calcChain xmlns="http://schemas.openxmlformats.org/spreadsheetml/2006/main">
  <c r="C11" i="7"/>
  <c r="C10"/>
  <c r="D10"/>
  <c r="E10"/>
  <c r="F10"/>
  <c r="G10"/>
  <c r="H10"/>
  <c r="I10"/>
  <c r="B10"/>
  <c r="F32" i="4"/>
  <c r="E32"/>
  <c r="D32"/>
  <c r="F28"/>
  <c r="E28"/>
  <c r="D28"/>
  <c r="B32"/>
  <c r="B28"/>
  <c r="D31" i="1"/>
  <c r="D27"/>
  <c r="B27"/>
  <c r="B31"/>
</calcChain>
</file>

<file path=xl/sharedStrings.xml><?xml version="1.0" encoding="utf-8"?>
<sst xmlns="http://schemas.openxmlformats.org/spreadsheetml/2006/main" count="1284" uniqueCount="298">
  <si>
    <t>附件2</t>
  </si>
  <si>
    <t>2018年度部门决算公开报表</t>
  </si>
  <si>
    <t>目录</t>
  </si>
  <si>
    <t>表      名</t>
  </si>
  <si>
    <t>是否空表</t>
  </si>
  <si>
    <t>公开空表理由</t>
  </si>
  <si>
    <t>表1</t>
  </si>
  <si>
    <t>部门收支总体情况表</t>
  </si>
  <si>
    <t>否</t>
  </si>
  <si>
    <t>表2</t>
  </si>
  <si>
    <t>部门收入总体情况表</t>
  </si>
  <si>
    <t>表3</t>
  </si>
  <si>
    <t>部门支出总体情况表</t>
  </si>
  <si>
    <t>表4</t>
  </si>
  <si>
    <t>财政拨款收支总体情况表</t>
  </si>
  <si>
    <t>表5</t>
  </si>
  <si>
    <t>一般公共预算支出情况表（按功能分类科目）</t>
  </si>
  <si>
    <t>表6</t>
  </si>
  <si>
    <t>一般公共预算基本支出情况表（按经济分类科目）</t>
  </si>
  <si>
    <t>表7</t>
  </si>
  <si>
    <t>一般公共预算“三公”经费及会议费、培训费支出情况表</t>
  </si>
  <si>
    <t>表8</t>
  </si>
  <si>
    <t>政府性基金预算收支情况表</t>
  </si>
  <si>
    <t>表9</t>
  </si>
  <si>
    <t>政府采购情况表</t>
  </si>
  <si>
    <t>是</t>
  </si>
  <si>
    <t>无此预算，并已公开空表</t>
  </si>
  <si>
    <t>01表</t>
  </si>
  <si>
    <t>部门名称：</t>
  </si>
  <si>
    <t>2018年</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</si>
  <si>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</si>
  <si>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</si>
  <si>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</si>
  <si>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</si>
  <si>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</si>
  <si>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</si>
  <si>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</si>
  <si>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</si>
  <si>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</si>
  <si>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</si>
  <si>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</si>
  <si>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</si>
  <si>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</si>
  <si>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</si>
  <si>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</si>
  <si>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</si>
  <si>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</si>
  <si>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</si>
  <si>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</si>
  <si>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</si>
  <si>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</si>
  <si>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</si>
  <si>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</si>
  <si>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</si>
  <si>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</si>
  <si>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</si>
  <si>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</si>
  <si>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</si>
  <si>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</si>
  <si>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</si>
  <si>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</si>
  <si>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</si>
  <si>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</si>
  <si>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</si>
  <si>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</si>
  <si>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</si>
  <si>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</si>
  <si>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</si>
  <si>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</si>
  <si>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</si>
  <si>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</si>
  <si>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</si>
  <si>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</si>
  <si>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</si>
  <si>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</si>
  <si>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注：本表反映部门本年度的总收支和年末结转结余情况；报表存在尾数差异因四舍五入造成，可以忽略不计。</t>
  </si>
  <si>
    <t>02表</t>
  </si>
  <si>
    <t>财政拨款收入</t>
  </si>
  <si>
    <t>上级补助收入</t>
  </si>
  <si>
    <t>事业收入</t>
  </si>
  <si>
    <t>经营收入</t>
  </si>
  <si>
    <t>附属单位上缴收入</t>
  </si>
  <si>
    <t>其他收入</t>
  </si>
  <si>
    <t>功能分类科目编码</t>
  </si>
  <si>
    <t>科目名称</t>
  </si>
  <si>
    <t>小计</t>
  </si>
  <si>
    <t>合计</t>
  </si>
  <si>
    <t>03表</t>
  </si>
  <si>
    <t>基本支出</t>
  </si>
  <si>
    <t>项目支出</t>
  </si>
  <si>
    <t>上缴上级支出</t>
  </si>
  <si>
    <t>经营支出</t>
  </si>
  <si>
    <t>对附属单位补助支出</t>
  </si>
  <si>
    <t>04表</t>
  </si>
  <si>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</si>
  <si>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</si>
  <si>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</si>
  <si>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</si>
  <si>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</si>
  <si>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</si>
  <si>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</si>
  <si>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</si>
  <si>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</si>
  <si>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</si>
  <si>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</si>
  <si>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</si>
  <si>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注：本表反映部门本年度一般公共预算财政拨款和政府性基金预算财政拨款的总收支和年末结转结余情况；报表存在尾数差异因四舍五入造成，可以忽略不计。</t>
  </si>
  <si>
    <t>05表</t>
  </si>
  <si>
    <t>备注</t>
  </si>
  <si>
    <t>人员经费</t>
  </si>
  <si>
    <t>公用经费</t>
  </si>
  <si>
    <t>日常公用经费</t>
  </si>
  <si>
    <t>项目支出结余</t>
  </si>
  <si>
    <t>注：本表反映部门本年度一般公共预算财政拨款实际支出情况。</t>
  </si>
  <si>
    <t>06表</t>
  </si>
  <si>
    <t>经济分类科目编码</t>
  </si>
  <si>
    <t>注：本表反映部门本年度一般公共预算财政拨款基本支出明细情况。</t>
  </si>
  <si>
    <t xml:space="preserve">      07表</t>
  </si>
  <si>
    <t xml:space="preserve">  单位：万元</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</si>
  <si>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</si>
  <si>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</si>
  <si>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</si>
  <si>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</si>
  <si>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</si>
  <si>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</si>
  <si>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</si>
  <si>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</si>
  <si>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</si>
  <si>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</si>
  <si>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</si>
  <si>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</si>
  <si>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</si>
  <si>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</si>
  <si>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本年数</t>
  </si>
  <si>
    <t>上年数</t>
  </si>
  <si>
    <t>增减额</t>
  </si>
  <si>
    <t>增减率（%）</t>
  </si>
  <si>
    <t>注：本表反映部门本年度一般公共预算财政拨款“三公”经费、会议费、培训费的实际支出。</t>
  </si>
  <si>
    <t>08表</t>
  </si>
  <si>
    <t>年初结转和结余</t>
  </si>
  <si>
    <t>本年收入</t>
  </si>
  <si>
    <t>本年支出</t>
  </si>
  <si>
    <t>年末结转和结余</t>
  </si>
  <si>
    <t>注：本表反映部门本年度政府性基金预算财政拨款收入支出及结转和结余情况</t>
  </si>
  <si>
    <t>09表</t>
  </si>
  <si>
    <t>金额单位：万元</t>
  </si>
  <si>
    <t>行次</t>
  </si>
  <si>
    <t>采购决算数</t>
  </si>
  <si>
    <t>总计</t>
  </si>
  <si>
    <t>财政性资金</t>
  </si>
  <si>
    <t>其他资金</t>
  </si>
  <si>
    <t>栏次</t>
  </si>
  <si>
    <t>合      计</t>
  </si>
  <si>
    <t>货物</t>
  </si>
  <si>
    <t>工程</t>
  </si>
  <si>
    <t>服务</t>
  </si>
  <si>
    <t>部门名称：西安市临潼区任留街道办事处（本级）</t>
    <phoneticPr fontId="15" type="noConversion"/>
  </si>
  <si>
    <t>2018年</t>
    <phoneticPr fontId="15" type="noConversion"/>
  </si>
  <si>
    <t>201</t>
  </si>
  <si>
    <t>一般公共服务支出</t>
  </si>
  <si>
    <t>20103</t>
  </si>
  <si>
    <t>政府办公厅（室）及相关机构事务</t>
  </si>
  <si>
    <t>2010301</t>
  </si>
  <si>
    <t xml:space="preserve">  行政运行</t>
  </si>
  <si>
    <t>2010308</t>
  </si>
  <si>
    <t xml:space="preserve">  信访事务</t>
  </si>
  <si>
    <t>2010399</t>
  </si>
  <si>
    <t xml:space="preserve">  其他政府办公厅（室）及相关机构事务支出</t>
  </si>
  <si>
    <t>20106</t>
  </si>
  <si>
    <t>财政事务</t>
  </si>
  <si>
    <t>2010650</t>
  </si>
  <si>
    <t xml:space="preserve">  事业运行</t>
  </si>
  <si>
    <t>207</t>
  </si>
  <si>
    <t>文化体育与传媒支出</t>
  </si>
  <si>
    <t>20701</t>
  </si>
  <si>
    <t>文化</t>
  </si>
  <si>
    <t>2070199</t>
  </si>
  <si>
    <t xml:space="preserve">  其他文化支出</t>
  </si>
  <si>
    <t>208</t>
  </si>
  <si>
    <t>社会保障和就业支出</t>
  </si>
  <si>
    <t>20801</t>
  </si>
  <si>
    <t>人力资源和社会保障管理事务</t>
  </si>
  <si>
    <t>2080109</t>
  </si>
  <si>
    <t xml:space="preserve">  社会保险经办机构</t>
  </si>
  <si>
    <t>20802</t>
  </si>
  <si>
    <t>民政管理事务</t>
  </si>
  <si>
    <t>2080208</t>
  </si>
  <si>
    <t xml:space="preserve">  基层政权和社区建设</t>
  </si>
  <si>
    <t>20805</t>
  </si>
  <si>
    <t>行政事业单位离退休</t>
  </si>
  <si>
    <t>2080505</t>
  </si>
  <si>
    <t xml:space="preserve">  机关事业单位基本养老保险缴费支出</t>
  </si>
  <si>
    <t>20807</t>
  </si>
  <si>
    <t>就业补助</t>
  </si>
  <si>
    <t>2080799</t>
  </si>
  <si>
    <t xml:space="preserve">  其他就业补助支出</t>
  </si>
  <si>
    <t>210</t>
  </si>
  <si>
    <t>医疗卫生与计划生育支出</t>
  </si>
  <si>
    <t>21004</t>
  </si>
  <si>
    <t>公共卫生</t>
  </si>
  <si>
    <t>2100499</t>
  </si>
  <si>
    <t xml:space="preserve">  其他公共卫生支出</t>
  </si>
  <si>
    <t>21007</t>
  </si>
  <si>
    <t>计划生育事务</t>
  </si>
  <si>
    <t>2100717</t>
  </si>
  <si>
    <t xml:space="preserve">  计划生育服务</t>
  </si>
  <si>
    <t>2100799</t>
  </si>
  <si>
    <t xml:space="preserve">  其他计划生育事务支出</t>
  </si>
  <si>
    <t>211</t>
  </si>
  <si>
    <t>节能环保支出</t>
  </si>
  <si>
    <t>21103</t>
  </si>
  <si>
    <t>污染防治</t>
  </si>
  <si>
    <t>2110301</t>
  </si>
  <si>
    <t xml:space="preserve">  大气</t>
  </si>
  <si>
    <t>21104</t>
  </si>
  <si>
    <t>自然生态保护</t>
  </si>
  <si>
    <t>2110402</t>
  </si>
  <si>
    <t xml:space="preserve">  农村环境保护</t>
  </si>
  <si>
    <t>212</t>
  </si>
  <si>
    <t>城乡社区支出</t>
  </si>
  <si>
    <t>21203</t>
  </si>
  <si>
    <t>城乡社区公共设施</t>
  </si>
  <si>
    <t>2120399</t>
  </si>
  <si>
    <t xml:space="preserve">  其他城乡社区公共设施支出</t>
  </si>
  <si>
    <t>21205</t>
  </si>
  <si>
    <t>城乡社区环境卫生</t>
  </si>
  <si>
    <t>2120501</t>
  </si>
  <si>
    <t xml:space="preserve">  城乡社区环境卫生</t>
  </si>
  <si>
    <t>21208</t>
  </si>
  <si>
    <t>国有土地使用权出让收入及对应专项债务收入安排的支出</t>
  </si>
  <si>
    <t>2120805</t>
  </si>
  <si>
    <t xml:space="preserve">  补助被征地农民支出</t>
  </si>
  <si>
    <t>213</t>
  </si>
  <si>
    <t>农林水支出</t>
  </si>
  <si>
    <t>21301</t>
  </si>
  <si>
    <t>农业</t>
  </si>
  <si>
    <t>2130104</t>
  </si>
  <si>
    <t>2130106</t>
  </si>
  <si>
    <t xml:space="preserve">  科技转化与推广服务</t>
  </si>
  <si>
    <t>2130119</t>
  </si>
  <si>
    <t xml:space="preserve">  防灾救灾</t>
  </si>
  <si>
    <t>21303</t>
  </si>
  <si>
    <t>水利</t>
  </si>
  <si>
    <t>2130304</t>
  </si>
  <si>
    <t xml:space="preserve">  水利行业业务管理</t>
  </si>
  <si>
    <t>21307</t>
  </si>
  <si>
    <t>农村综合改革</t>
  </si>
  <si>
    <t>2130705</t>
  </si>
  <si>
    <t xml:space="preserve">  对村民委员会和村党支部的补助</t>
  </si>
  <si>
    <t>2130706</t>
  </si>
  <si>
    <t xml:space="preserve">  对村集体经济组织的补助</t>
  </si>
  <si>
    <t>2130707</t>
  </si>
  <si>
    <t xml:space="preserve">  农村综合改革示范试点补助</t>
  </si>
  <si>
    <t>21399</t>
  </si>
  <si>
    <t>其他农林水支出</t>
  </si>
  <si>
    <t>2139999</t>
  </si>
  <si>
    <t xml:space="preserve">  其他农林水支出</t>
  </si>
  <si>
    <t>西安市临潼区任留街道办事处（本级）</t>
    <phoneticPr fontId="15" type="noConversion"/>
  </si>
  <si>
    <t>西安市临潼区任留街道办事处（本级）</t>
    <phoneticPr fontId="15" type="noConversion"/>
  </si>
  <si>
    <t>注：本表反映部门本年度取得的各项收入情况。</t>
  </si>
  <si>
    <t>注：本表反映部门本年度各项支出情况。</t>
  </si>
  <si>
    <t>部门名称：</t>
    <phoneticPr fontId="15" type="noConversion"/>
  </si>
  <si>
    <t>部门名称：西安市临潼区任留街道办事处（本级）</t>
    <phoneticPr fontId="15" type="noConversion"/>
  </si>
  <si>
    <t>西安市临潼区任留街道办事处（本级）</t>
    <phoneticPr fontId="15" type="noConversion"/>
  </si>
  <si>
    <t>301</t>
  </si>
  <si>
    <t>工资福利支出</t>
  </si>
  <si>
    <t>30101</t>
  </si>
  <si>
    <t xml:space="preserve">  基本工资</t>
  </si>
  <si>
    <t>30102</t>
  </si>
  <si>
    <t xml:space="preserve">  津贴补贴</t>
  </si>
  <si>
    <t>30103</t>
  </si>
  <si>
    <t xml:space="preserve">  奖金</t>
  </si>
  <si>
    <t>30107</t>
  </si>
  <si>
    <t xml:space="preserve">  绩效工资</t>
  </si>
  <si>
    <t>30108</t>
  </si>
  <si>
    <t xml:space="preserve">  机关事业单位基本养老保险缴费</t>
  </si>
  <si>
    <t>302</t>
  </si>
  <si>
    <t>商品和服务支出</t>
  </si>
  <si>
    <t>30201</t>
  </si>
  <si>
    <t xml:space="preserve">  办公费</t>
  </si>
  <si>
    <t>30206</t>
  </si>
  <si>
    <t xml:space="preserve">  电费</t>
  </si>
  <si>
    <t>30217</t>
  </si>
  <si>
    <t xml:space="preserve">  公务接待费</t>
  </si>
  <si>
    <t>30229</t>
  </si>
  <si>
    <t xml:space="preserve">  福利费</t>
  </si>
  <si>
    <t>30239</t>
  </si>
  <si>
    <t xml:space="preserve">  其他交通费用</t>
  </si>
  <si>
    <t>303</t>
  </si>
  <si>
    <t>对个人和家庭的补助</t>
  </si>
  <si>
    <t>30305</t>
  </si>
  <si>
    <t xml:space="preserve">  生活补助</t>
  </si>
  <si>
    <t>2018年</t>
    <phoneticPr fontId="15" type="noConversion"/>
  </si>
  <si>
    <t>西安市临潼区任留街道办事处（本级）</t>
    <phoneticPr fontId="15" type="noConversion"/>
  </si>
  <si>
    <t>西安市临潼区任留街道办事处（本级）</t>
    <phoneticPr fontId="15" type="noConversion"/>
  </si>
  <si>
    <t xml:space="preserve">                        部门名称：任留街道办事处(本级)</t>
    <phoneticPr fontId="15" type="noConversion"/>
  </si>
  <si>
    <t xml:space="preserve">                        保密审查情况：已审查</t>
    <phoneticPr fontId="15" type="noConversion"/>
  </si>
  <si>
    <t xml:space="preserve">                        部门主要负责人审签情况：王宏钰</t>
    <phoneticPr fontId="15" type="noConversion"/>
  </si>
</sst>
</file>

<file path=xl/styles.xml><?xml version="1.0" encoding="utf-8"?>
<styleSheet xmlns="http://schemas.openxmlformats.org/spreadsheetml/2006/main">
  <numFmts count="1">
    <numFmt numFmtId="176" formatCode="0.00_ "/>
  </numFmts>
  <fonts count="16">
    <font>
      <sz val="10"/>
      <color indexed="8"/>
      <name val="Arial"/>
      <family val="2"/>
    </font>
    <font>
      <sz val="11"/>
      <color indexed="8"/>
      <name val="宋体"/>
      <charset val="134"/>
    </font>
    <font>
      <sz val="11"/>
      <color indexed="8"/>
      <name val="宋体"/>
      <charset val="134"/>
    </font>
    <font>
      <sz val="11"/>
      <color indexed="8"/>
      <name val="宋体"/>
      <charset val="134"/>
    </font>
    <font>
      <sz val="22"/>
      <color indexed="8"/>
      <name val="宋体"/>
      <charset val="134"/>
    </font>
    <font>
      <sz val="10"/>
      <color indexed="8"/>
      <name val="宋体"/>
      <charset val="134"/>
    </font>
    <font>
      <sz val="11"/>
      <color indexed="8"/>
      <name val="宋体"/>
      <charset val="134"/>
    </font>
    <font>
      <sz val="11"/>
      <color indexed="8"/>
      <name val="宋体"/>
      <charset val="134"/>
    </font>
    <font>
      <b/>
      <sz val="11"/>
      <color indexed="8"/>
      <name val="宋体"/>
      <charset val="134"/>
    </font>
    <font>
      <sz val="9"/>
      <color indexed="8"/>
      <name val="宋体"/>
      <charset val="134"/>
    </font>
    <font>
      <sz val="12"/>
      <name val="宋体"/>
      <charset val="134"/>
    </font>
    <font>
      <sz val="9"/>
      <name val="宋体"/>
      <charset val="134"/>
    </font>
    <font>
      <sz val="18"/>
      <name val="宋体"/>
      <charset val="134"/>
    </font>
    <font>
      <sz val="48"/>
      <name val="宋体"/>
      <charset val="134"/>
    </font>
    <font>
      <b/>
      <sz val="20"/>
      <name val="宋体"/>
      <charset val="134"/>
    </font>
    <font>
      <sz val="9"/>
      <name val="Arial"/>
      <family val="2"/>
    </font>
  </fonts>
  <fills count="2">
    <fill>
      <patternFill patternType="none"/>
    </fill>
    <fill>
      <patternFill patternType="gray125"/>
    </fill>
  </fills>
  <borders count="24">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right/>
      <top/>
      <bottom style="medium">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s>
  <cellStyleXfs count="3">
    <xf numFmtId="0" fontId="0" fillId="0" borderId="0"/>
    <xf numFmtId="0" fontId="11" fillId="0" borderId="0"/>
    <xf numFmtId="0" fontId="11" fillId="0" borderId="0"/>
  </cellStyleXfs>
  <cellXfs count="156">
    <xf numFmtId="0" fontId="0" fillId="0" borderId="0" xfId="0"/>
    <xf numFmtId="0" fontId="0" fillId="0" borderId="0" xfId="0" applyFill="1"/>
    <xf numFmtId="0" fontId="5" fillId="0" borderId="0" xfId="0" applyFont="1" applyFill="1" applyAlignment="1">
      <alignment horizontal="right"/>
    </xf>
    <xf numFmtId="0" fontId="5" fillId="0" borderId="0" xfId="0" applyFont="1" applyFill="1"/>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3" xfId="0" applyFont="1" applyFill="1" applyBorder="1" applyAlignment="1">
      <alignment horizontal="center" vertical="center" shrinkToFit="1"/>
    </xf>
    <xf numFmtId="0" fontId="6" fillId="0" borderId="2" xfId="0" applyFont="1" applyFill="1" applyBorder="1" applyAlignment="1">
      <alignment horizontal="right" vertical="center" shrinkToFit="1"/>
    </xf>
    <xf numFmtId="0" fontId="6" fillId="0" borderId="3" xfId="0" applyFont="1" applyFill="1" applyBorder="1" applyAlignment="1">
      <alignment horizontal="right" vertical="center" shrinkToFit="1"/>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5" xfId="0" applyFont="1" applyFill="1" applyBorder="1" applyAlignment="1">
      <alignment horizontal="right" vertical="center" shrinkToFit="1"/>
    </xf>
    <xf numFmtId="0" fontId="6" fillId="0" borderId="6" xfId="0" applyFont="1" applyFill="1" applyBorder="1" applyAlignment="1">
      <alignment horizontal="right" vertical="center" shrinkToFit="1"/>
    </xf>
    <xf numFmtId="0" fontId="5" fillId="0" borderId="0" xfId="0" applyFont="1" applyFill="1" applyAlignment="1">
      <alignment horizontal="center"/>
    </xf>
    <xf numFmtId="0" fontId="6" fillId="0" borderId="1"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7"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7" fillId="0" borderId="10" xfId="0" applyFont="1" applyFill="1" applyBorder="1" applyAlignment="1">
      <alignment horizontal="left" vertical="center"/>
    </xf>
    <xf numFmtId="0" fontId="6" fillId="0" borderId="10" xfId="0" applyFont="1" applyFill="1" applyBorder="1" applyAlignment="1">
      <alignment horizontal="right" vertical="center" shrinkToFit="1"/>
    </xf>
    <xf numFmtId="0" fontId="7" fillId="0" borderId="11" xfId="0" applyFont="1" applyFill="1" applyBorder="1" applyAlignment="1">
      <alignment horizontal="left" vertical="center" shrinkToFit="1"/>
    </xf>
    <xf numFmtId="0" fontId="5" fillId="0" borderId="0" xfId="0" applyFont="1" applyFill="1" applyBorder="1" applyAlignment="1">
      <alignment horizontal="left" vertical="center"/>
    </xf>
    <xf numFmtId="0" fontId="0" fillId="0" borderId="0" xfId="0" applyFill="1" applyAlignment="1">
      <alignment horizontal="left"/>
    </xf>
    <xf numFmtId="0" fontId="0" fillId="0" borderId="0" xfId="0" applyFill="1" applyBorder="1"/>
    <xf numFmtId="0" fontId="6" fillId="0" borderId="12" xfId="0" applyFont="1" applyFill="1" applyBorder="1" applyAlignment="1">
      <alignment horizontal="center" vertical="center" wrapText="1" shrinkToFit="1"/>
    </xf>
    <xf numFmtId="0" fontId="0" fillId="0" borderId="0" xfId="0" applyFill="1" applyBorder="1" applyAlignment="1">
      <alignment horizontal="left"/>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6" fillId="0" borderId="2" xfId="0" applyFont="1" applyFill="1" applyBorder="1" applyAlignment="1">
      <alignment horizontal="left"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4" fontId="6" fillId="0" borderId="2" xfId="0" applyNumberFormat="1" applyFont="1" applyFill="1" applyBorder="1" applyAlignment="1">
      <alignment horizontal="right" vertical="center" shrinkToFi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10" fillId="0" borderId="0" xfId="2" applyFont="1"/>
    <xf numFmtId="0" fontId="10" fillId="0" borderId="0" xfId="2" applyNumberFormat="1" applyFont="1" applyAlignment="1">
      <alignment horizontal="center" vertical="center"/>
    </xf>
    <xf numFmtId="0" fontId="11" fillId="0" borderId="0" xfId="2"/>
    <xf numFmtId="0" fontId="10" fillId="0" borderId="11" xfId="2" applyNumberFormat="1" applyFont="1" applyBorder="1" applyAlignment="1">
      <alignment horizontal="center" vertical="center"/>
    </xf>
    <xf numFmtId="0" fontId="10" fillId="0" borderId="10" xfId="2" applyNumberFormat="1" applyFont="1" applyBorder="1" applyAlignment="1">
      <alignment horizontal="center" vertical="center"/>
    </xf>
    <xf numFmtId="0" fontId="10" fillId="0" borderId="13" xfId="2" applyNumberFormat="1" applyFont="1" applyBorder="1" applyAlignment="1">
      <alignment horizontal="center" vertical="center"/>
    </xf>
    <xf numFmtId="0" fontId="11" fillId="0" borderId="0" xfId="1" applyFont="1"/>
    <xf numFmtId="0" fontId="11" fillId="0" borderId="0" xfId="1"/>
    <xf numFmtId="0" fontId="13" fillId="0" borderId="0" xfId="1" applyFont="1" applyFill="1" applyAlignment="1">
      <alignment horizontal="center" vertical="center"/>
    </xf>
    <xf numFmtId="49" fontId="14" fillId="0" borderId="0" xfId="1" applyNumberFormat="1" applyFont="1" applyFill="1" applyAlignment="1" applyProtection="1">
      <alignment horizontal="center" vertical="center"/>
    </xf>
    <xf numFmtId="0" fontId="14" fillId="0" borderId="0" xfId="1" applyFont="1" applyBorder="1" applyAlignment="1">
      <alignment horizontal="left"/>
    </xf>
    <xf numFmtId="0" fontId="11" fillId="0" borderId="0" xfId="1" applyFont="1" applyBorder="1"/>
    <xf numFmtId="0" fontId="11" fillId="0" borderId="0" xfId="1" applyFont="1" applyFill="1"/>
    <xf numFmtId="4" fontId="3" fillId="0" borderId="2" xfId="0" applyNumberFormat="1" applyFont="1" applyBorder="1" applyAlignment="1">
      <alignment horizontal="right" vertical="center" shrinkToFit="1"/>
    </xf>
    <xf numFmtId="0" fontId="3" fillId="0" borderId="2" xfId="0" applyFont="1" applyBorder="1" applyAlignment="1">
      <alignment horizontal="right" vertical="center" shrinkToFit="1"/>
    </xf>
    <xf numFmtId="4" fontId="3" fillId="0" borderId="5" xfId="0" applyNumberFormat="1" applyFont="1" applyBorder="1" applyAlignment="1">
      <alignment horizontal="right" vertical="center" shrinkToFit="1"/>
    </xf>
    <xf numFmtId="176" fontId="6" fillId="0" borderId="3" xfId="0" applyNumberFormat="1" applyFont="1" applyFill="1" applyBorder="1" applyAlignment="1">
      <alignment horizontal="right" vertical="center" shrinkToFit="1"/>
    </xf>
    <xf numFmtId="176" fontId="6" fillId="0" borderId="6" xfId="0" applyNumberFormat="1" applyFont="1" applyFill="1" applyBorder="1" applyAlignment="1">
      <alignment horizontal="right" vertical="center" shrinkToFit="1"/>
    </xf>
    <xf numFmtId="176" fontId="0" fillId="0" borderId="0" xfId="0" applyNumberFormat="1" applyFill="1"/>
    <xf numFmtId="0" fontId="3" fillId="0" borderId="2" xfId="0" applyFont="1" applyBorder="1" applyAlignment="1">
      <alignment horizontal="left" vertical="center" shrinkToFit="1"/>
    </xf>
    <xf numFmtId="4" fontId="3" fillId="0" borderId="3" xfId="0" applyNumberFormat="1" applyFont="1" applyBorder="1" applyAlignment="1">
      <alignment horizontal="right" vertical="center" shrinkToFit="1"/>
    </xf>
    <xf numFmtId="0" fontId="3" fillId="0" borderId="5" xfId="0" applyFont="1" applyBorder="1" applyAlignment="1">
      <alignment horizontal="left" vertical="center" shrinkToFit="1"/>
    </xf>
    <xf numFmtId="4" fontId="3" fillId="0" borderId="6" xfId="0" applyNumberFormat="1" applyFont="1" applyBorder="1" applyAlignment="1">
      <alignment horizontal="right" vertical="center" shrinkToFit="1"/>
    </xf>
    <xf numFmtId="0" fontId="2" fillId="0" borderId="2" xfId="0" applyFont="1" applyBorder="1" applyAlignment="1">
      <alignment horizontal="left" vertical="center" shrinkToFit="1"/>
    </xf>
    <xf numFmtId="4" fontId="2" fillId="0" borderId="2" xfId="0" applyNumberFormat="1" applyFont="1" applyBorder="1" applyAlignment="1">
      <alignment horizontal="right" vertical="center" shrinkToFit="1"/>
    </xf>
    <xf numFmtId="4" fontId="2" fillId="0" borderId="3" xfId="0" applyNumberFormat="1" applyFont="1" applyBorder="1" applyAlignment="1">
      <alignment horizontal="right" vertical="center" shrinkToFit="1"/>
    </xf>
    <xf numFmtId="0" fontId="2" fillId="0" borderId="5" xfId="0" applyFont="1" applyBorder="1" applyAlignment="1">
      <alignment horizontal="left" vertical="center" shrinkToFit="1"/>
    </xf>
    <xf numFmtId="4" fontId="2" fillId="0" borderId="5" xfId="0" applyNumberFormat="1" applyFont="1" applyBorder="1" applyAlignment="1">
      <alignment horizontal="right" vertical="center" shrinkToFit="1"/>
    </xf>
    <xf numFmtId="4" fontId="2" fillId="0" borderId="6" xfId="0" applyNumberFormat="1" applyFont="1" applyBorder="1" applyAlignment="1">
      <alignment horizontal="right" vertical="center" shrinkToFit="1"/>
    </xf>
    <xf numFmtId="4" fontId="1" fillId="0" borderId="2" xfId="0" applyNumberFormat="1" applyFont="1" applyBorder="1" applyAlignment="1">
      <alignment horizontal="right" vertical="center" shrinkToFit="1"/>
    </xf>
    <xf numFmtId="4" fontId="0" fillId="0" borderId="0" xfId="0" applyNumberFormat="1" applyFill="1"/>
    <xf numFmtId="4" fontId="6" fillId="0" borderId="5" xfId="0" applyNumberFormat="1" applyFont="1" applyFill="1" applyBorder="1" applyAlignment="1">
      <alignment horizontal="right" vertical="center" shrinkToFit="1"/>
    </xf>
    <xf numFmtId="4" fontId="1" fillId="0" borderId="3" xfId="0" applyNumberFormat="1" applyFont="1" applyBorder="1" applyAlignment="1">
      <alignment horizontal="right" vertical="center" shrinkToFit="1"/>
    </xf>
    <xf numFmtId="4" fontId="6" fillId="0" borderId="3" xfId="0" applyNumberFormat="1" applyFont="1" applyFill="1" applyBorder="1" applyAlignment="1">
      <alignment horizontal="right" vertical="center" shrinkToFit="1"/>
    </xf>
    <xf numFmtId="4" fontId="6" fillId="0" borderId="6" xfId="0" applyNumberFormat="1" applyFont="1" applyFill="1" applyBorder="1" applyAlignment="1">
      <alignment horizontal="right" vertical="center" shrinkToFit="1"/>
    </xf>
    <xf numFmtId="0" fontId="1" fillId="0" borderId="2" xfId="0" applyFont="1" applyBorder="1" applyAlignment="1">
      <alignment horizontal="left" vertical="center" shrinkToFit="1"/>
    </xf>
    <xf numFmtId="0" fontId="1" fillId="0" borderId="5" xfId="0" applyFont="1" applyBorder="1" applyAlignment="1">
      <alignment horizontal="left" vertical="center" shrinkToFit="1"/>
    </xf>
    <xf numFmtId="4" fontId="1" fillId="0" borderId="5" xfId="0" applyNumberFormat="1" applyFont="1" applyBorder="1" applyAlignment="1">
      <alignment horizontal="right" vertical="center" shrinkToFit="1"/>
    </xf>
    <xf numFmtId="0" fontId="6" fillId="0" borderId="7" xfId="0" applyFont="1" applyFill="1" applyBorder="1" applyAlignment="1">
      <alignment horizontal="right" vertical="center" shrinkToFit="1"/>
    </xf>
    <xf numFmtId="4" fontId="1" fillId="0" borderId="7" xfId="0" applyNumberFormat="1" applyFont="1" applyBorder="1" applyAlignment="1">
      <alignment horizontal="right" vertical="center" shrinkToFit="1"/>
    </xf>
    <xf numFmtId="4" fontId="1" fillId="0" borderId="14" xfId="0" applyNumberFormat="1" applyFont="1" applyBorder="1" applyAlignment="1">
      <alignment horizontal="right" vertical="center" shrinkToFit="1"/>
    </xf>
    <xf numFmtId="0" fontId="0" fillId="0" borderId="10" xfId="0" applyFill="1" applyBorder="1"/>
    <xf numFmtId="0" fontId="6" fillId="0" borderId="11" xfId="0" applyFont="1" applyFill="1" applyBorder="1" applyAlignment="1">
      <alignment horizontal="right" vertical="center" shrinkToFit="1"/>
    </xf>
    <xf numFmtId="0" fontId="1" fillId="0" borderId="8" xfId="0" applyFont="1" applyBorder="1" applyAlignment="1">
      <alignment horizontal="left" vertical="center" shrinkToFit="1"/>
    </xf>
    <xf numFmtId="4" fontId="1" fillId="0" borderId="8" xfId="0" applyNumberFormat="1" applyFont="1" applyBorder="1" applyAlignment="1">
      <alignment horizontal="right" vertical="center" shrinkToFit="1"/>
    </xf>
    <xf numFmtId="4" fontId="1" fillId="0" borderId="0" xfId="0" applyNumberFormat="1" applyFont="1" applyBorder="1" applyAlignment="1">
      <alignment horizontal="right" vertical="center" shrinkToFit="1"/>
    </xf>
    <xf numFmtId="0" fontId="0" fillId="0" borderId="13" xfId="0" applyFill="1" applyBorder="1"/>
    <xf numFmtId="0" fontId="1" fillId="0" borderId="10" xfId="0" applyFont="1" applyBorder="1" applyAlignment="1">
      <alignment horizontal="left" vertical="center" shrinkToFit="1"/>
    </xf>
    <xf numFmtId="4" fontId="1" fillId="0" borderId="10" xfId="0" applyNumberFormat="1" applyFont="1" applyBorder="1" applyAlignment="1">
      <alignment horizontal="right" vertical="center" shrinkToFit="1"/>
    </xf>
    <xf numFmtId="0" fontId="5" fillId="0" borderId="0" xfId="0" applyFont="1" applyFill="1" applyBorder="1" applyAlignment="1"/>
    <xf numFmtId="176" fontId="6" fillId="0" borderId="10" xfId="0" applyNumberFormat="1" applyFont="1" applyFill="1" applyBorder="1" applyAlignment="1">
      <alignment horizontal="right" vertical="center" shrinkToFit="1"/>
    </xf>
    <xf numFmtId="176" fontId="6" fillId="0" borderId="11" xfId="0" applyNumberFormat="1" applyFont="1" applyFill="1" applyBorder="1" applyAlignment="1">
      <alignment horizontal="right" vertical="center" shrinkToFit="1"/>
    </xf>
    <xf numFmtId="0" fontId="5" fillId="0" borderId="7" xfId="0" applyFont="1" applyFill="1" applyBorder="1" applyAlignment="1"/>
    <xf numFmtId="0" fontId="10" fillId="0" borderId="10" xfId="2" applyNumberFormat="1" applyFont="1" applyBorder="1" applyAlignment="1">
      <alignment horizontal="left" vertical="center"/>
    </xf>
    <xf numFmtId="0" fontId="12" fillId="0" borderId="0" xfId="2" applyFont="1" applyAlignment="1">
      <alignment horizont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11" xfId="2" applyNumberFormat="1" applyFont="1" applyBorder="1" applyAlignment="1">
      <alignment horizontal="left" vertical="center"/>
    </xf>
    <xf numFmtId="0" fontId="10" fillId="0" borderId="13" xfId="2" applyNumberFormat="1" applyFont="1" applyBorder="1" applyAlignment="1">
      <alignment horizontal="left" vertical="center"/>
    </xf>
    <xf numFmtId="0" fontId="4" fillId="0" borderId="0" xfId="0" applyFont="1" applyFill="1" applyAlignment="1">
      <alignment horizontal="center"/>
    </xf>
    <xf numFmtId="0" fontId="6" fillId="0" borderId="18"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5" fillId="0" borderId="0" xfId="0" applyFont="1" applyFill="1" applyAlignment="1">
      <alignment horizontal="left" vertical="center"/>
    </xf>
    <xf numFmtId="0" fontId="5" fillId="0" borderId="7" xfId="0" applyFont="1" applyFill="1" applyBorder="1" applyAlignment="1">
      <alignment horizontal="center"/>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6" fillId="0" borderId="15"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9"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5" fillId="0" borderId="7" xfId="0" applyFont="1" applyBorder="1" applyAlignment="1">
      <alignment horizontal="left"/>
    </xf>
    <xf numFmtId="0" fontId="0" fillId="0" borderId="7" xfId="0" applyBorder="1" applyAlignment="1">
      <alignment horizontal="left"/>
    </xf>
    <xf numFmtId="0" fontId="6" fillId="0" borderId="1" xfId="0" applyFont="1" applyFill="1" applyBorder="1" applyAlignment="1">
      <alignment horizontal="center" vertical="center" wrapText="1"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9"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3" xfId="0" applyFont="1" applyFill="1" applyBorder="1" applyAlignment="1">
      <alignment horizontal="center" vertic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5" fillId="0" borderId="0" xfId="0" applyFont="1" applyFill="1" applyAlignment="1">
      <alignment horizontal="left" vertical="center" shrinkToFit="1"/>
    </xf>
    <xf numFmtId="0" fontId="6" fillId="0" borderId="20"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10" xfId="0" applyFont="1" applyFill="1" applyBorder="1" applyAlignment="1">
      <alignment horizontal="center" vertical="center" wrapText="1" shrinkToFit="1"/>
    </xf>
    <xf numFmtId="0" fontId="6" fillId="0" borderId="18" xfId="0" applyFont="1" applyFill="1" applyBorder="1" applyAlignment="1">
      <alignment horizontal="center" vertical="center" wrapText="1" shrinkToFit="1"/>
    </xf>
    <xf numFmtId="0" fontId="1" fillId="0" borderId="2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10" xfId="0" applyFont="1" applyBorder="1" applyAlignment="1">
      <alignment horizontal="left" vertical="center" shrinkToFit="1"/>
    </xf>
    <xf numFmtId="0" fontId="5" fillId="0" borderId="7" xfId="0" applyFont="1" applyFill="1" applyBorder="1" applyAlignment="1">
      <alignment horizontal="left"/>
    </xf>
    <xf numFmtId="0" fontId="7" fillId="0" borderId="13"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5" xfId="0" applyFont="1" applyFill="1" applyBorder="1" applyAlignment="1">
      <alignment horizontal="left" vertical="center" shrinkToFit="1"/>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N13"/>
  <sheetViews>
    <sheetView tabSelected="1" workbookViewId="0">
      <selection activeCell="A10" sqref="A9:A10"/>
    </sheetView>
  </sheetViews>
  <sheetFormatPr defaultColWidth="9" defaultRowHeight="11.25"/>
  <cols>
    <col min="1" max="1" width="139.7109375" style="50" customWidth="1"/>
    <col min="2" max="2" width="53.85546875" style="50" customWidth="1"/>
    <col min="3" max="16384" width="9" style="50"/>
  </cols>
  <sheetData>
    <row r="1" spans="1:14" ht="15" customHeight="1">
      <c r="A1" s="51" t="s">
        <v>0</v>
      </c>
      <c r="B1"/>
      <c r="C1"/>
      <c r="D1"/>
      <c r="E1"/>
      <c r="F1"/>
      <c r="G1"/>
      <c r="H1"/>
      <c r="I1"/>
      <c r="J1"/>
      <c r="K1"/>
      <c r="L1"/>
      <c r="M1"/>
      <c r="N1"/>
    </row>
    <row r="2" spans="1:14" ht="93" customHeight="1">
      <c r="A2" s="52" t="s">
        <v>1</v>
      </c>
      <c r="B2"/>
      <c r="C2"/>
      <c r="D2"/>
      <c r="E2"/>
      <c r="F2"/>
      <c r="G2"/>
      <c r="H2"/>
      <c r="I2"/>
      <c r="J2"/>
      <c r="K2"/>
      <c r="L2"/>
      <c r="M2"/>
      <c r="N2"/>
    </row>
    <row r="3" spans="1:14" ht="93.75" customHeight="1">
      <c r="A3" s="53"/>
      <c r="B3"/>
      <c r="C3"/>
      <c r="D3"/>
      <c r="E3"/>
      <c r="F3"/>
      <c r="G3"/>
      <c r="H3"/>
      <c r="I3"/>
      <c r="J3"/>
      <c r="K3"/>
      <c r="L3"/>
      <c r="M3"/>
      <c r="N3" s="56"/>
    </row>
    <row r="4" spans="1:14" ht="81.75" customHeight="1">
      <c r="A4" s="54" t="s">
        <v>295</v>
      </c>
      <c r="B4"/>
      <c r="C4"/>
      <c r="D4"/>
      <c r="E4"/>
      <c r="F4"/>
      <c r="G4"/>
      <c r="H4"/>
      <c r="I4"/>
      <c r="J4"/>
      <c r="K4"/>
      <c r="L4"/>
      <c r="M4"/>
      <c r="N4"/>
    </row>
    <row r="5" spans="1:14" ht="41.1" customHeight="1">
      <c r="A5" s="54" t="s">
        <v>296</v>
      </c>
      <c r="B5"/>
      <c r="C5"/>
      <c r="D5"/>
      <c r="E5"/>
      <c r="F5"/>
      <c r="G5"/>
      <c r="H5"/>
      <c r="I5"/>
      <c r="J5"/>
      <c r="K5"/>
      <c r="L5"/>
      <c r="M5"/>
      <c r="N5"/>
    </row>
    <row r="6" spans="1:14" ht="36.950000000000003" customHeight="1">
      <c r="A6" s="54" t="s">
        <v>297</v>
      </c>
      <c r="B6"/>
      <c r="C6"/>
      <c r="D6"/>
      <c r="E6"/>
      <c r="F6"/>
      <c r="G6"/>
      <c r="H6"/>
      <c r="I6"/>
      <c r="J6"/>
      <c r="K6"/>
      <c r="L6"/>
      <c r="M6"/>
      <c r="N6"/>
    </row>
    <row r="7" spans="1:14" ht="12.75" customHeight="1">
      <c r="A7" s="55"/>
      <c r="B7"/>
      <c r="C7"/>
      <c r="D7"/>
      <c r="E7"/>
      <c r="F7"/>
      <c r="G7"/>
      <c r="H7"/>
      <c r="I7"/>
      <c r="J7"/>
      <c r="K7"/>
      <c r="L7"/>
      <c r="M7"/>
      <c r="N7"/>
    </row>
    <row r="8" spans="1:14" ht="12.75" customHeight="1">
      <c r="A8" s="55"/>
      <c r="B8"/>
      <c r="C8"/>
      <c r="D8"/>
      <c r="E8"/>
      <c r="F8"/>
      <c r="G8"/>
      <c r="H8"/>
      <c r="I8"/>
      <c r="J8"/>
      <c r="K8"/>
      <c r="L8"/>
      <c r="M8"/>
      <c r="N8"/>
    </row>
    <row r="9" spans="1:14" ht="12.75" customHeight="1">
      <c r="A9" s="55"/>
      <c r="B9"/>
      <c r="C9"/>
      <c r="D9"/>
      <c r="E9"/>
      <c r="F9"/>
      <c r="G9"/>
      <c r="H9"/>
      <c r="I9"/>
      <c r="J9"/>
      <c r="K9"/>
      <c r="L9"/>
      <c r="M9"/>
      <c r="N9"/>
    </row>
    <row r="10" spans="1:14" ht="12.75" customHeight="1">
      <c r="A10" s="55"/>
      <c r="B10"/>
      <c r="C10"/>
      <c r="D10"/>
      <c r="E10"/>
      <c r="F10"/>
      <c r="G10"/>
      <c r="H10"/>
      <c r="I10"/>
      <c r="J10"/>
      <c r="K10"/>
      <c r="L10"/>
      <c r="M10"/>
      <c r="N10"/>
    </row>
    <row r="11" spans="1:14" ht="12.75" customHeight="1">
      <c r="A11" s="55"/>
      <c r="B11"/>
      <c r="C11"/>
      <c r="D11"/>
      <c r="E11"/>
      <c r="F11"/>
      <c r="G11"/>
      <c r="H11"/>
      <c r="I11"/>
      <c r="J11"/>
      <c r="K11"/>
      <c r="L11"/>
      <c r="M11"/>
      <c r="N11"/>
    </row>
    <row r="12" spans="1:14" ht="12.75" customHeight="1">
      <c r="A12" s="55"/>
      <c r="B12"/>
      <c r="C12"/>
      <c r="D12"/>
      <c r="E12"/>
      <c r="F12"/>
      <c r="G12"/>
      <c r="H12"/>
      <c r="I12"/>
      <c r="J12"/>
      <c r="K12"/>
      <c r="L12"/>
      <c r="M12"/>
      <c r="N12"/>
    </row>
    <row r="13" spans="1:14" ht="12.75" customHeight="1">
      <c r="A13" s="55"/>
      <c r="B13"/>
      <c r="C13"/>
      <c r="D13"/>
      <c r="E13"/>
      <c r="F13"/>
      <c r="G13"/>
      <c r="H13"/>
      <c r="I13"/>
      <c r="J13"/>
      <c r="K13"/>
      <c r="L13"/>
      <c r="M13"/>
      <c r="N13"/>
    </row>
  </sheetData>
  <phoneticPr fontId="15" type="noConversion"/>
  <pageMargins left="0.70866141732283505" right="0.70866141732283505" top="0.74803149606299202" bottom="0.74803149606299202" header="0.31496062992126" footer="0.31496062992126"/>
  <pageSetup paperSize="9" orientation="landscape" r:id="rId1"/>
</worksheet>
</file>

<file path=xl/worksheets/sheet10.xml><?xml version="1.0" encoding="utf-8"?>
<worksheet xmlns="http://schemas.openxmlformats.org/spreadsheetml/2006/main" xmlns:r="http://schemas.openxmlformats.org/officeDocument/2006/relationships">
  <dimension ref="A1:J15"/>
  <sheetViews>
    <sheetView workbookViewId="0">
      <selection activeCell="D19" sqref="D19"/>
    </sheetView>
  </sheetViews>
  <sheetFormatPr defaultRowHeight="12.75"/>
  <cols>
    <col min="1" max="3" width="3.140625" style="1" customWidth="1"/>
    <col min="4" max="4" width="34.140625" style="1" customWidth="1"/>
    <col min="5" max="5" width="17.42578125" style="1" customWidth="1"/>
    <col min="6" max="6" width="14" style="1" customWidth="1"/>
    <col min="7" max="7" width="10.28515625" style="1" customWidth="1"/>
    <col min="8" max="8" width="12.140625" style="1" customWidth="1"/>
    <col min="9" max="9" width="14" style="1" customWidth="1"/>
    <col min="10" max="10" width="16" style="1" customWidth="1"/>
    <col min="11" max="11" width="9.7109375" style="1" customWidth="1"/>
    <col min="12" max="16384" width="9.140625" style="1"/>
  </cols>
  <sheetData>
    <row r="1" spans="1:10" ht="27">
      <c r="A1" s="103" t="s">
        <v>22</v>
      </c>
      <c r="B1" s="103"/>
      <c r="C1" s="103"/>
      <c r="D1" s="103"/>
      <c r="E1" s="103"/>
      <c r="F1" s="103"/>
      <c r="G1" s="103"/>
      <c r="H1" s="103"/>
      <c r="I1" s="103"/>
      <c r="J1" s="103"/>
    </row>
    <row r="2" spans="1:10">
      <c r="J2" s="2" t="s">
        <v>138</v>
      </c>
    </row>
    <row r="3" spans="1:10">
      <c r="A3" s="3" t="s">
        <v>28</v>
      </c>
      <c r="D3" s="3" t="s">
        <v>293</v>
      </c>
      <c r="F3" s="15" t="s">
        <v>29</v>
      </c>
      <c r="J3" s="2" t="s">
        <v>30</v>
      </c>
    </row>
    <row r="4" spans="1:10" ht="15.4" customHeight="1">
      <c r="A4" s="141" t="s">
        <v>34</v>
      </c>
      <c r="B4" s="113" t="s">
        <v>32</v>
      </c>
      <c r="C4" s="113" t="s">
        <v>32</v>
      </c>
      <c r="D4" s="113" t="s">
        <v>32</v>
      </c>
      <c r="E4" s="113" t="s">
        <v>139</v>
      </c>
      <c r="F4" s="113" t="s">
        <v>140</v>
      </c>
      <c r="G4" s="113" t="s">
        <v>141</v>
      </c>
      <c r="H4" s="113" t="s">
        <v>32</v>
      </c>
      <c r="I4" s="113" t="s">
        <v>32</v>
      </c>
      <c r="J4" s="117" t="s">
        <v>142</v>
      </c>
    </row>
    <row r="5" spans="1:10" ht="15.4" customHeight="1">
      <c r="A5" s="121" t="s">
        <v>83</v>
      </c>
      <c r="B5" s="114" t="s">
        <v>32</v>
      </c>
      <c r="C5" s="114" t="s">
        <v>32</v>
      </c>
      <c r="D5" s="114" t="s">
        <v>84</v>
      </c>
      <c r="E5" s="114" t="s">
        <v>32</v>
      </c>
      <c r="F5" s="114" t="s">
        <v>32</v>
      </c>
      <c r="G5" s="114" t="s">
        <v>85</v>
      </c>
      <c r="H5" s="114" t="s">
        <v>88</v>
      </c>
      <c r="I5" s="114" t="s">
        <v>89</v>
      </c>
      <c r="J5" s="118" t="s">
        <v>32</v>
      </c>
    </row>
    <row r="6" spans="1:10" ht="15.4" customHeight="1">
      <c r="A6" s="121" t="s">
        <v>32</v>
      </c>
      <c r="B6" s="114" t="s">
        <v>32</v>
      </c>
      <c r="C6" s="114" t="s">
        <v>32</v>
      </c>
      <c r="D6" s="114" t="s">
        <v>32</v>
      </c>
      <c r="E6" s="114" t="s">
        <v>32</v>
      </c>
      <c r="F6" s="114" t="s">
        <v>32</v>
      </c>
      <c r="G6" s="114" t="s">
        <v>32</v>
      </c>
      <c r="H6" s="114" t="s">
        <v>85</v>
      </c>
      <c r="I6" s="114" t="s">
        <v>85</v>
      </c>
      <c r="J6" s="118" t="s">
        <v>112</v>
      </c>
    </row>
    <row r="7" spans="1:10" ht="30.75" customHeight="1">
      <c r="A7" s="121" t="s">
        <v>32</v>
      </c>
      <c r="B7" s="114" t="s">
        <v>32</v>
      </c>
      <c r="C7" s="114" t="s">
        <v>32</v>
      </c>
      <c r="D7" s="114" t="s">
        <v>32</v>
      </c>
      <c r="E7" s="114" t="s">
        <v>32</v>
      </c>
      <c r="F7" s="114" t="s">
        <v>32</v>
      </c>
      <c r="G7" s="114" t="s">
        <v>32</v>
      </c>
      <c r="H7" s="114" t="s">
        <v>32</v>
      </c>
      <c r="I7" s="114" t="s">
        <v>32</v>
      </c>
      <c r="J7" s="118" t="s">
        <v>32</v>
      </c>
    </row>
    <row r="8" spans="1:10" ht="15.4" customHeight="1">
      <c r="A8" s="121" t="s">
        <v>86</v>
      </c>
      <c r="B8" s="114" t="s">
        <v>32</v>
      </c>
      <c r="C8" s="114" t="s">
        <v>32</v>
      </c>
      <c r="D8" s="114" t="s">
        <v>86</v>
      </c>
      <c r="E8" s="9" t="s">
        <v>32</v>
      </c>
      <c r="F8" s="9" t="s">
        <v>32</v>
      </c>
      <c r="G8" s="9" t="s">
        <v>32</v>
      </c>
      <c r="H8" s="9" t="s">
        <v>32</v>
      </c>
      <c r="I8" s="9" t="s">
        <v>32</v>
      </c>
      <c r="J8" s="10" t="s">
        <v>32</v>
      </c>
    </row>
    <row r="9" spans="1:10" ht="15.4" customHeight="1">
      <c r="A9" s="133" t="s">
        <v>218</v>
      </c>
      <c r="B9" s="134" t="s">
        <v>32</v>
      </c>
      <c r="C9" s="134" t="s">
        <v>32</v>
      </c>
      <c r="D9" s="79" t="s">
        <v>219</v>
      </c>
      <c r="E9" s="73">
        <v>0</v>
      </c>
      <c r="F9" s="73">
        <v>1.89</v>
      </c>
      <c r="G9" s="73">
        <v>1.89</v>
      </c>
      <c r="H9" s="73">
        <v>0</v>
      </c>
      <c r="I9" s="73">
        <v>1.89</v>
      </c>
      <c r="J9" s="76">
        <v>0</v>
      </c>
    </row>
    <row r="10" spans="1:10" ht="15.4" customHeight="1">
      <c r="A10" s="133" t="s">
        <v>228</v>
      </c>
      <c r="B10" s="134" t="s">
        <v>32</v>
      </c>
      <c r="C10" s="134" t="s">
        <v>32</v>
      </c>
      <c r="D10" s="79" t="s">
        <v>229</v>
      </c>
      <c r="E10" s="73">
        <v>0</v>
      </c>
      <c r="F10" s="73">
        <v>1.89</v>
      </c>
      <c r="G10" s="73">
        <v>1.89</v>
      </c>
      <c r="H10" s="73">
        <v>0</v>
      </c>
      <c r="I10" s="73">
        <v>1.89</v>
      </c>
      <c r="J10" s="76">
        <v>0</v>
      </c>
    </row>
    <row r="11" spans="1:10" ht="15.4" customHeight="1">
      <c r="A11" s="133" t="s">
        <v>230</v>
      </c>
      <c r="B11" s="134" t="s">
        <v>32</v>
      </c>
      <c r="C11" s="134" t="s">
        <v>32</v>
      </c>
      <c r="D11" s="79" t="s">
        <v>231</v>
      </c>
      <c r="E11" s="73">
        <v>0</v>
      </c>
      <c r="F11" s="73">
        <v>1.89</v>
      </c>
      <c r="G11" s="73">
        <v>1.89</v>
      </c>
      <c r="H11" s="73">
        <v>0</v>
      </c>
      <c r="I11" s="73">
        <v>1.89</v>
      </c>
      <c r="J11" s="76">
        <v>0</v>
      </c>
    </row>
    <row r="12" spans="1:10" ht="15.4" customHeight="1">
      <c r="A12" s="152" t="s">
        <v>32</v>
      </c>
      <c r="B12" s="153" t="s">
        <v>32</v>
      </c>
      <c r="C12" s="153" t="s">
        <v>32</v>
      </c>
      <c r="D12" s="17" t="s">
        <v>32</v>
      </c>
      <c r="E12" s="9" t="s">
        <v>32</v>
      </c>
      <c r="F12" s="9" t="s">
        <v>32</v>
      </c>
      <c r="G12" s="9" t="s">
        <v>32</v>
      </c>
      <c r="H12" s="9" t="s">
        <v>32</v>
      </c>
      <c r="I12" s="9" t="s">
        <v>32</v>
      </c>
      <c r="J12" s="10" t="s">
        <v>32</v>
      </c>
    </row>
    <row r="13" spans="1:10" ht="15.4" customHeight="1">
      <c r="A13" s="152" t="s">
        <v>32</v>
      </c>
      <c r="B13" s="153" t="s">
        <v>32</v>
      </c>
      <c r="C13" s="153" t="s">
        <v>32</v>
      </c>
      <c r="D13" s="17" t="s">
        <v>32</v>
      </c>
      <c r="E13" s="9" t="s">
        <v>32</v>
      </c>
      <c r="F13" s="9" t="s">
        <v>32</v>
      </c>
      <c r="G13" s="9" t="s">
        <v>32</v>
      </c>
      <c r="H13" s="9" t="s">
        <v>32</v>
      </c>
      <c r="I13" s="9" t="s">
        <v>32</v>
      </c>
      <c r="J13" s="10" t="s">
        <v>32</v>
      </c>
    </row>
    <row r="14" spans="1:10" ht="15.4" customHeight="1">
      <c r="A14" s="154" t="s">
        <v>32</v>
      </c>
      <c r="B14" s="155" t="s">
        <v>32</v>
      </c>
      <c r="C14" s="155" t="s">
        <v>32</v>
      </c>
      <c r="D14" s="18" t="s">
        <v>32</v>
      </c>
      <c r="E14" s="13" t="s">
        <v>32</v>
      </c>
      <c r="F14" s="13" t="s">
        <v>32</v>
      </c>
      <c r="G14" s="13" t="s">
        <v>32</v>
      </c>
      <c r="H14" s="13" t="s">
        <v>32</v>
      </c>
      <c r="I14" s="13" t="s">
        <v>32</v>
      </c>
      <c r="J14" s="14" t="s">
        <v>32</v>
      </c>
    </row>
    <row r="15" spans="1:10" ht="15.4" customHeight="1">
      <c r="A15" s="137" t="s">
        <v>143</v>
      </c>
      <c r="B15" s="137" t="s">
        <v>32</v>
      </c>
      <c r="C15" s="137" t="s">
        <v>32</v>
      </c>
      <c r="D15" s="137" t="s">
        <v>32</v>
      </c>
      <c r="E15" s="137" t="s">
        <v>32</v>
      </c>
      <c r="F15" s="137" t="s">
        <v>32</v>
      </c>
      <c r="G15" s="137" t="s">
        <v>32</v>
      </c>
      <c r="H15" s="137" t="s">
        <v>32</v>
      </c>
      <c r="I15" s="137" t="s">
        <v>32</v>
      </c>
      <c r="J15" s="137" t="s">
        <v>32</v>
      </c>
    </row>
  </sheetData>
  <mergeCells count="19">
    <mergeCell ref="D5:D7"/>
    <mergeCell ref="A15:J15"/>
    <mergeCell ref="A12:C12"/>
    <mergeCell ref="A8:D8"/>
    <mergeCell ref="A9:C9"/>
    <mergeCell ref="A10:C10"/>
    <mergeCell ref="A11:C11"/>
    <mergeCell ref="A13:C13"/>
    <mergeCell ref="A14:C14"/>
    <mergeCell ref="E4:E7"/>
    <mergeCell ref="I5:I7"/>
    <mergeCell ref="A1:J1"/>
    <mergeCell ref="A4:D4"/>
    <mergeCell ref="G4:I4"/>
    <mergeCell ref="J4:J7"/>
    <mergeCell ref="A5:C7"/>
    <mergeCell ref="F4:F7"/>
    <mergeCell ref="G5:G7"/>
    <mergeCell ref="H5:H7"/>
  </mergeCells>
  <phoneticPr fontId="15" type="noConversion"/>
  <pageMargins left="0.98425196850393704" right="0.74803149606299202" top="0.98425196850393704" bottom="0.98425196850393704" header="0.511811023622047" footer="0.51181102362204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E11"/>
  <sheetViews>
    <sheetView workbookViewId="0">
      <selection activeCell="D12" sqref="D11:D12"/>
    </sheetView>
  </sheetViews>
  <sheetFormatPr defaultRowHeight="12.75"/>
  <cols>
    <col min="1" max="1" width="19.140625" style="1" customWidth="1"/>
    <col min="2" max="2" width="22.7109375" style="1" customWidth="1"/>
    <col min="3" max="3" width="20.85546875" style="1" customWidth="1"/>
    <col min="4" max="4" width="23.5703125" style="1" customWidth="1"/>
    <col min="5" max="5" width="23.28515625" style="1" customWidth="1"/>
    <col min="6" max="6" width="9.7109375" style="1" customWidth="1"/>
    <col min="7" max="16384" width="9.140625" style="1"/>
  </cols>
  <sheetData>
    <row r="1" spans="1:5" ht="27">
      <c r="A1" s="103" t="s">
        <v>24</v>
      </c>
      <c r="B1" s="103"/>
      <c r="C1" s="103"/>
      <c r="D1" s="103"/>
      <c r="E1" s="103"/>
    </row>
    <row r="2" spans="1:5">
      <c r="E2" s="2" t="s">
        <v>144</v>
      </c>
    </row>
    <row r="3" spans="1:5">
      <c r="A3" s="3" t="s">
        <v>262</v>
      </c>
      <c r="C3" s="2" t="s">
        <v>29</v>
      </c>
      <c r="E3" s="2" t="s">
        <v>145</v>
      </c>
    </row>
    <row r="4" spans="1:5" ht="30.75" customHeight="1">
      <c r="A4" s="104" t="s">
        <v>34</v>
      </c>
      <c r="B4" s="105" t="s">
        <v>146</v>
      </c>
      <c r="C4" s="105" t="s">
        <v>147</v>
      </c>
      <c r="D4" s="105" t="s">
        <v>32</v>
      </c>
      <c r="E4" s="106" t="s">
        <v>32</v>
      </c>
    </row>
    <row r="5" spans="1:5" ht="27.75" customHeight="1">
      <c r="A5" s="115" t="s">
        <v>32</v>
      </c>
      <c r="B5" s="116" t="s">
        <v>32</v>
      </c>
      <c r="C5" s="6" t="s">
        <v>148</v>
      </c>
      <c r="D5" s="6" t="s">
        <v>149</v>
      </c>
      <c r="E5" s="7" t="s">
        <v>150</v>
      </c>
    </row>
    <row r="6" spans="1:5" ht="24.75" customHeight="1">
      <c r="A6" s="115" t="s">
        <v>151</v>
      </c>
      <c r="B6" s="116" t="s">
        <v>32</v>
      </c>
      <c r="C6" s="5" t="s">
        <v>127</v>
      </c>
      <c r="D6" s="5" t="s">
        <v>128</v>
      </c>
      <c r="E6" s="8" t="s">
        <v>129</v>
      </c>
    </row>
    <row r="7" spans="1:5" ht="16.5" customHeight="1">
      <c r="A7" s="4" t="s">
        <v>152</v>
      </c>
      <c r="B7" s="5" t="s">
        <v>127</v>
      </c>
      <c r="C7" s="9" t="s">
        <v>32</v>
      </c>
      <c r="D7" s="9" t="s">
        <v>32</v>
      </c>
      <c r="E7" s="10" t="s">
        <v>32</v>
      </c>
    </row>
    <row r="8" spans="1:5" ht="18" customHeight="1">
      <c r="A8" s="4" t="s">
        <v>153</v>
      </c>
      <c r="B8" s="5" t="s">
        <v>128</v>
      </c>
      <c r="C8" s="9" t="s">
        <v>32</v>
      </c>
      <c r="D8" s="9" t="s">
        <v>32</v>
      </c>
      <c r="E8" s="10" t="s">
        <v>32</v>
      </c>
    </row>
    <row r="9" spans="1:5" ht="18" customHeight="1">
      <c r="A9" s="4" t="s">
        <v>154</v>
      </c>
      <c r="B9" s="5" t="s">
        <v>129</v>
      </c>
      <c r="C9" s="9" t="s">
        <v>32</v>
      </c>
      <c r="D9" s="9" t="s">
        <v>32</v>
      </c>
      <c r="E9" s="10" t="s">
        <v>32</v>
      </c>
    </row>
    <row r="10" spans="1:5" ht="18.75" customHeight="1">
      <c r="A10" s="11" t="s">
        <v>155</v>
      </c>
      <c r="B10" s="12" t="s">
        <v>130</v>
      </c>
      <c r="C10" s="13" t="s">
        <v>32</v>
      </c>
      <c r="D10" s="13" t="s">
        <v>32</v>
      </c>
      <c r="E10" s="14" t="s">
        <v>32</v>
      </c>
    </row>
    <row r="11" spans="1:5" ht="20.25" customHeight="1"/>
  </sheetData>
  <mergeCells count="5">
    <mergeCell ref="A1:E1"/>
    <mergeCell ref="C4:E4"/>
    <mergeCell ref="A6:B6"/>
    <mergeCell ref="A4:A5"/>
    <mergeCell ref="B4:B5"/>
  </mergeCells>
  <phoneticPr fontId="15" type="noConversion"/>
  <pageMargins left="2.11" right="0.74803149606299202" top="0.98425196850393704" bottom="0.98425196850393704"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19"/>
  <sheetViews>
    <sheetView workbookViewId="0">
      <selection activeCell="F17" sqref="F17"/>
    </sheetView>
  </sheetViews>
  <sheetFormatPr defaultColWidth="9" defaultRowHeight="11.25"/>
  <cols>
    <col min="1" max="1" width="10.140625" style="46" customWidth="1"/>
    <col min="2" max="7" width="9" style="46"/>
    <col min="8" max="8" width="11.5703125" style="46" customWidth="1"/>
    <col min="9" max="9" width="19.7109375" style="46" customWidth="1"/>
    <col min="10" max="10" width="28.28515625" style="46" customWidth="1"/>
    <col min="11" max="252" width="9" style="46"/>
    <col min="253" max="253" width="9.85546875" style="46" customWidth="1"/>
    <col min="254" max="16384" width="9" style="46"/>
  </cols>
  <sheetData>
    <row r="1" spans="1:10" ht="22.5">
      <c r="A1" s="98" t="s">
        <v>2</v>
      </c>
      <c r="B1" s="98"/>
      <c r="C1" s="98"/>
      <c r="D1" s="98"/>
      <c r="E1" s="98"/>
      <c r="F1" s="98"/>
      <c r="G1" s="98"/>
      <c r="H1" s="98"/>
      <c r="I1" s="98"/>
      <c r="J1" s="98"/>
    </row>
    <row r="2" spans="1:10" s="44" customFormat="1" ht="9" customHeight="1"/>
    <row r="4" spans="1:10" customFormat="1" ht="21.95" customHeight="1">
      <c r="A4" s="99" t="s">
        <v>3</v>
      </c>
      <c r="B4" s="100"/>
      <c r="C4" s="100"/>
      <c r="D4" s="100"/>
      <c r="E4" s="100"/>
      <c r="F4" s="100"/>
      <c r="G4" s="100"/>
      <c r="H4" s="100"/>
      <c r="I4" s="48" t="s">
        <v>4</v>
      </c>
      <c r="J4" s="48" t="s">
        <v>5</v>
      </c>
    </row>
    <row r="5" spans="1:10" s="45" customFormat="1" ht="24.95" customHeight="1">
      <c r="A5" s="47" t="s">
        <v>6</v>
      </c>
      <c r="B5" s="101" t="s">
        <v>7</v>
      </c>
      <c r="C5" s="101"/>
      <c r="D5" s="101"/>
      <c r="E5" s="101"/>
      <c r="F5" s="101"/>
      <c r="G5" s="101"/>
      <c r="H5" s="101"/>
      <c r="I5" s="47" t="s">
        <v>8</v>
      </c>
      <c r="J5" s="47"/>
    </row>
    <row r="6" spans="1:10" s="45" customFormat="1" ht="24.95" customHeight="1">
      <c r="A6" s="48" t="s">
        <v>9</v>
      </c>
      <c r="B6" s="97" t="s">
        <v>10</v>
      </c>
      <c r="C6" s="97"/>
      <c r="D6" s="97"/>
      <c r="E6" s="97"/>
      <c r="F6" s="97"/>
      <c r="G6" s="97"/>
      <c r="H6" s="97"/>
      <c r="I6" s="48" t="s">
        <v>8</v>
      </c>
      <c r="J6" s="48"/>
    </row>
    <row r="7" spans="1:10" s="45" customFormat="1" ht="24.95" customHeight="1">
      <c r="A7" s="48" t="s">
        <v>11</v>
      </c>
      <c r="B7" s="97" t="s">
        <v>12</v>
      </c>
      <c r="C7" s="97"/>
      <c r="D7" s="97"/>
      <c r="E7" s="97"/>
      <c r="F7" s="97"/>
      <c r="G7" s="97"/>
      <c r="H7" s="97"/>
      <c r="I7" s="48" t="s">
        <v>8</v>
      </c>
      <c r="J7" s="48"/>
    </row>
    <row r="8" spans="1:10" s="45" customFormat="1" ht="24.95" customHeight="1">
      <c r="A8" s="48" t="s">
        <v>13</v>
      </c>
      <c r="B8" s="97" t="s">
        <v>14</v>
      </c>
      <c r="C8" s="97"/>
      <c r="D8" s="97"/>
      <c r="E8" s="97"/>
      <c r="F8" s="97"/>
      <c r="G8" s="97"/>
      <c r="H8" s="97"/>
      <c r="I8" s="48" t="s">
        <v>8</v>
      </c>
      <c r="J8" s="48"/>
    </row>
    <row r="9" spans="1:10" s="45" customFormat="1" ht="24.95" customHeight="1">
      <c r="A9" s="48" t="s">
        <v>15</v>
      </c>
      <c r="B9" s="97" t="s">
        <v>16</v>
      </c>
      <c r="C9" s="97"/>
      <c r="D9" s="97"/>
      <c r="E9" s="97"/>
      <c r="F9" s="97"/>
      <c r="G9" s="97"/>
      <c r="H9" s="97"/>
      <c r="I9" s="48" t="s">
        <v>8</v>
      </c>
      <c r="J9" s="48"/>
    </row>
    <row r="10" spans="1:10" s="45" customFormat="1" ht="24.95" customHeight="1">
      <c r="A10" s="48" t="s">
        <v>17</v>
      </c>
      <c r="B10" s="97" t="s">
        <v>18</v>
      </c>
      <c r="C10" s="97"/>
      <c r="D10" s="97"/>
      <c r="E10" s="97"/>
      <c r="F10" s="97"/>
      <c r="G10" s="97"/>
      <c r="H10" s="97"/>
      <c r="I10" s="48" t="s">
        <v>8</v>
      </c>
      <c r="J10" s="48"/>
    </row>
    <row r="11" spans="1:10" s="45" customFormat="1" ht="24.95" customHeight="1">
      <c r="A11" s="49" t="s">
        <v>19</v>
      </c>
      <c r="B11" s="102" t="s">
        <v>20</v>
      </c>
      <c r="C11" s="102"/>
      <c r="D11" s="102"/>
      <c r="E11" s="102"/>
      <c r="F11" s="102"/>
      <c r="G11" s="102"/>
      <c r="H11" s="102"/>
      <c r="I11" s="48" t="s">
        <v>8</v>
      </c>
      <c r="J11" s="49"/>
    </row>
    <row r="12" spans="1:10" s="45" customFormat="1" ht="24.95" customHeight="1">
      <c r="A12" s="48" t="s">
        <v>21</v>
      </c>
      <c r="B12" s="97" t="s">
        <v>22</v>
      </c>
      <c r="C12" s="97"/>
      <c r="D12" s="97"/>
      <c r="E12" s="97"/>
      <c r="F12" s="97"/>
      <c r="G12" s="97"/>
      <c r="H12" s="97"/>
      <c r="I12" s="48" t="s">
        <v>8</v>
      </c>
      <c r="J12" s="48"/>
    </row>
    <row r="13" spans="1:10" s="45" customFormat="1" ht="24.95" customHeight="1">
      <c r="A13" s="48" t="s">
        <v>23</v>
      </c>
      <c r="B13" s="97" t="s">
        <v>24</v>
      </c>
      <c r="C13" s="97"/>
      <c r="D13" s="97"/>
      <c r="E13" s="97"/>
      <c r="F13" s="97"/>
      <c r="G13" s="97"/>
      <c r="H13" s="97"/>
      <c r="I13" s="48" t="s">
        <v>25</v>
      </c>
      <c r="J13" s="48" t="s">
        <v>26</v>
      </c>
    </row>
    <row r="14" spans="1:10" s="45" customFormat="1" ht="24.95" customHeight="1">
      <c r="A14" s="46"/>
      <c r="B14" s="46"/>
      <c r="C14" s="46"/>
      <c r="D14" s="46"/>
      <c r="E14" s="46"/>
      <c r="F14" s="46"/>
      <c r="G14" s="46"/>
      <c r="H14" s="46"/>
    </row>
    <row r="15" spans="1:10" s="45" customFormat="1" ht="24.95" customHeight="1">
      <c r="A15" s="46"/>
      <c r="B15" s="46"/>
      <c r="C15" s="46"/>
      <c r="D15" s="46"/>
      <c r="E15" s="46"/>
      <c r="F15" s="46"/>
      <c r="G15" s="46"/>
      <c r="H15" s="46"/>
    </row>
    <row r="16" spans="1:10" s="45" customFormat="1" ht="24.95" customHeight="1">
      <c r="A16" s="46"/>
      <c r="B16" s="46"/>
      <c r="C16" s="46"/>
      <c r="D16" s="46"/>
      <c r="E16" s="46"/>
      <c r="F16" s="46"/>
      <c r="G16" s="46"/>
      <c r="H16" s="46"/>
    </row>
    <row r="17" ht="24.95" customHeight="1"/>
    <row r="18" ht="24.95" customHeight="1"/>
    <row r="19" ht="24.95" customHeight="1"/>
  </sheetData>
  <mergeCells count="11">
    <mergeCell ref="B12:H12"/>
    <mergeCell ref="B7:H7"/>
    <mergeCell ref="A1:J1"/>
    <mergeCell ref="A4:H4"/>
    <mergeCell ref="B5:H5"/>
    <mergeCell ref="B6:H6"/>
    <mergeCell ref="B13:H13"/>
    <mergeCell ref="B8:H8"/>
    <mergeCell ref="B9:H9"/>
    <mergeCell ref="B10:H10"/>
    <mergeCell ref="B11:H11"/>
  </mergeCells>
  <phoneticPr fontId="15" type="noConversion"/>
  <printOptions horizontalCentered="1"/>
  <pageMargins left="0.70833333333333304" right="0.70833333333333304" top="0.74791666666666701" bottom="0.74791666666666701" header="0.31458333333333299" footer="0.31458333333333299"/>
  <pageSetup paperSize="9" orientation="landscape"/>
</worksheet>
</file>

<file path=xl/worksheets/sheet3.xml><?xml version="1.0" encoding="utf-8"?>
<worksheet xmlns="http://schemas.openxmlformats.org/spreadsheetml/2006/main" xmlns:r="http://schemas.openxmlformats.org/officeDocument/2006/relationships">
  <dimension ref="A1:D33"/>
  <sheetViews>
    <sheetView workbookViewId="0">
      <selection activeCell="C28" sqref="C28"/>
    </sheetView>
  </sheetViews>
  <sheetFormatPr defaultRowHeight="12.75"/>
  <cols>
    <col min="1" max="1" width="41" style="1" customWidth="1"/>
    <col min="2" max="2" width="17.140625" style="1" customWidth="1"/>
    <col min="3" max="3" width="41" style="1" customWidth="1"/>
    <col min="4" max="4" width="17.140625" style="1" customWidth="1"/>
    <col min="5" max="5" width="9.7109375" style="1" customWidth="1"/>
    <col min="6" max="16384" width="9.140625" style="1"/>
  </cols>
  <sheetData>
    <row r="1" spans="1:4" ht="28.5" customHeight="1">
      <c r="A1" s="103" t="s">
        <v>7</v>
      </c>
      <c r="B1" s="103"/>
      <c r="C1" s="103"/>
      <c r="D1" s="103"/>
    </row>
    <row r="2" spans="1:4">
      <c r="D2" s="2" t="s">
        <v>27</v>
      </c>
    </row>
    <row r="3" spans="1:4" ht="18" customHeight="1">
      <c r="A3" s="3" t="s">
        <v>156</v>
      </c>
      <c r="B3" s="108" t="s">
        <v>157</v>
      </c>
      <c r="C3" s="108"/>
      <c r="D3" s="2" t="s">
        <v>30</v>
      </c>
    </row>
    <row r="4" spans="1:4" ht="15.4" customHeight="1">
      <c r="A4" s="104" t="s">
        <v>31</v>
      </c>
      <c r="B4" s="105" t="s">
        <v>32</v>
      </c>
      <c r="C4" s="105" t="s">
        <v>33</v>
      </c>
      <c r="D4" s="106" t="s">
        <v>32</v>
      </c>
    </row>
    <row r="5" spans="1:4" ht="15.4" customHeight="1">
      <c r="A5" s="4" t="s">
        <v>34</v>
      </c>
      <c r="B5" s="5" t="s">
        <v>35</v>
      </c>
      <c r="C5" s="5" t="s">
        <v>34</v>
      </c>
      <c r="D5" s="8" t="s">
        <v>35</v>
      </c>
    </row>
    <row r="6" spans="1:4" ht="15.4" customHeight="1">
      <c r="A6" s="16" t="s">
        <v>36</v>
      </c>
      <c r="B6" s="39">
        <v>1275.3399999999999</v>
      </c>
      <c r="C6" s="17" t="s">
        <v>37</v>
      </c>
      <c r="D6" s="60">
        <v>285.48</v>
      </c>
    </row>
    <row r="7" spans="1:4" ht="15.4" customHeight="1">
      <c r="A7" s="16" t="s">
        <v>38</v>
      </c>
      <c r="B7" s="39">
        <v>1273.45</v>
      </c>
      <c r="C7" s="17" t="s">
        <v>39</v>
      </c>
      <c r="D7" s="60">
        <v>0</v>
      </c>
    </row>
    <row r="8" spans="1:4" ht="15.4" customHeight="1">
      <c r="A8" s="16" t="s">
        <v>40</v>
      </c>
      <c r="B8" s="39">
        <v>1.89</v>
      </c>
      <c r="C8" s="17" t="s">
        <v>41</v>
      </c>
      <c r="D8" s="60">
        <v>0</v>
      </c>
    </row>
    <row r="9" spans="1:4" ht="15.4" customHeight="1">
      <c r="A9" s="16" t="s">
        <v>42</v>
      </c>
      <c r="B9" s="39">
        <v>0</v>
      </c>
      <c r="C9" s="17" t="s">
        <v>43</v>
      </c>
      <c r="D9" s="60">
        <v>0</v>
      </c>
    </row>
    <row r="10" spans="1:4" ht="15.4" customHeight="1">
      <c r="A10" s="16" t="s">
        <v>44</v>
      </c>
      <c r="B10" s="39">
        <v>0</v>
      </c>
      <c r="C10" s="17" t="s">
        <v>45</v>
      </c>
      <c r="D10" s="60">
        <v>0</v>
      </c>
    </row>
    <row r="11" spans="1:4" ht="15.4" customHeight="1">
      <c r="A11" s="16" t="s">
        <v>46</v>
      </c>
      <c r="B11" s="39">
        <v>0</v>
      </c>
      <c r="C11" s="17" t="s">
        <v>47</v>
      </c>
      <c r="D11" s="60">
        <v>0</v>
      </c>
    </row>
    <row r="12" spans="1:4" ht="15.4" customHeight="1">
      <c r="A12" s="16" t="s">
        <v>48</v>
      </c>
      <c r="B12" s="39">
        <v>0</v>
      </c>
      <c r="C12" s="17" t="s">
        <v>49</v>
      </c>
      <c r="D12" s="60">
        <v>43.76</v>
      </c>
    </row>
    <row r="13" spans="1:4" ht="15.4" customHeight="1">
      <c r="A13" s="33" t="s">
        <v>50</v>
      </c>
      <c r="B13" s="39">
        <v>0</v>
      </c>
      <c r="C13" s="17" t="s">
        <v>51</v>
      </c>
      <c r="D13" s="60">
        <v>142.69</v>
      </c>
    </row>
    <row r="14" spans="1:4" ht="15.4" customHeight="1">
      <c r="A14" s="16" t="s">
        <v>52</v>
      </c>
      <c r="B14" s="39">
        <v>0</v>
      </c>
      <c r="C14" s="17" t="s">
        <v>53</v>
      </c>
      <c r="D14" s="60">
        <v>125.05</v>
      </c>
    </row>
    <row r="15" spans="1:4" ht="15.4" customHeight="1">
      <c r="A15" s="16" t="s">
        <v>54</v>
      </c>
      <c r="B15" s="39">
        <v>0.77</v>
      </c>
      <c r="C15" s="17" t="s">
        <v>55</v>
      </c>
      <c r="D15" s="60">
        <v>42.2</v>
      </c>
    </row>
    <row r="16" spans="1:4" ht="15.4" customHeight="1">
      <c r="A16" s="16" t="s">
        <v>32</v>
      </c>
      <c r="B16" s="9" t="s">
        <v>32</v>
      </c>
      <c r="C16" s="17" t="s">
        <v>56</v>
      </c>
      <c r="D16" s="60">
        <v>66.89</v>
      </c>
    </row>
    <row r="17" spans="1:4" ht="15.4" customHeight="1">
      <c r="A17" s="16" t="s">
        <v>32</v>
      </c>
      <c r="B17" s="9" t="s">
        <v>32</v>
      </c>
      <c r="C17" s="17" t="s">
        <v>57</v>
      </c>
      <c r="D17" s="60">
        <v>570.04</v>
      </c>
    </row>
    <row r="18" spans="1:4" ht="15.4" customHeight="1">
      <c r="A18" s="16" t="s">
        <v>32</v>
      </c>
      <c r="B18" s="9" t="s">
        <v>32</v>
      </c>
      <c r="C18" s="17" t="s">
        <v>58</v>
      </c>
      <c r="D18" s="60">
        <v>0</v>
      </c>
    </row>
    <row r="19" spans="1:4" ht="15.4" customHeight="1">
      <c r="A19" s="16" t="s">
        <v>32</v>
      </c>
      <c r="B19" s="9" t="s">
        <v>32</v>
      </c>
      <c r="C19" s="17" t="s">
        <v>59</v>
      </c>
      <c r="D19" s="60">
        <v>0</v>
      </c>
    </row>
    <row r="20" spans="1:4" ht="15.4" customHeight="1">
      <c r="A20" s="16" t="s">
        <v>32</v>
      </c>
      <c r="B20" s="9" t="s">
        <v>32</v>
      </c>
      <c r="C20" s="17" t="s">
        <v>60</v>
      </c>
      <c r="D20" s="60">
        <v>0</v>
      </c>
    </row>
    <row r="21" spans="1:4" ht="15.4" customHeight="1">
      <c r="A21" s="16" t="s">
        <v>32</v>
      </c>
      <c r="B21" s="9" t="s">
        <v>32</v>
      </c>
      <c r="C21" s="17" t="s">
        <v>61</v>
      </c>
      <c r="D21" s="60">
        <v>0</v>
      </c>
    </row>
    <row r="22" spans="1:4" ht="15.4" customHeight="1">
      <c r="A22" s="16" t="s">
        <v>32</v>
      </c>
      <c r="B22" s="9" t="s">
        <v>32</v>
      </c>
      <c r="C22" s="17" t="s">
        <v>62</v>
      </c>
      <c r="D22" s="60">
        <v>0</v>
      </c>
    </row>
    <row r="23" spans="1:4" ht="15.4" customHeight="1">
      <c r="A23" s="16" t="s">
        <v>32</v>
      </c>
      <c r="B23" s="9" t="s">
        <v>32</v>
      </c>
      <c r="C23" s="17" t="s">
        <v>63</v>
      </c>
      <c r="D23" s="60">
        <v>0</v>
      </c>
    </row>
    <row r="24" spans="1:4" ht="15.4" customHeight="1">
      <c r="A24" s="16" t="s">
        <v>32</v>
      </c>
      <c r="B24" s="9" t="s">
        <v>32</v>
      </c>
      <c r="C24" s="17" t="s">
        <v>64</v>
      </c>
      <c r="D24" s="60">
        <v>0</v>
      </c>
    </row>
    <row r="25" spans="1:4" ht="15.4" customHeight="1">
      <c r="A25" s="16" t="s">
        <v>32</v>
      </c>
      <c r="B25" s="9" t="s">
        <v>32</v>
      </c>
      <c r="C25" s="17" t="s">
        <v>65</v>
      </c>
      <c r="D25" s="60">
        <v>0</v>
      </c>
    </row>
    <row r="26" spans="1:4" ht="15.4" customHeight="1">
      <c r="A26" s="16" t="s">
        <v>32</v>
      </c>
      <c r="B26" s="9" t="s">
        <v>32</v>
      </c>
      <c r="C26" s="17" t="s">
        <v>66</v>
      </c>
      <c r="D26" s="60">
        <v>0</v>
      </c>
    </row>
    <row r="27" spans="1:4" ht="15.4" customHeight="1">
      <c r="A27" s="40" t="s">
        <v>67</v>
      </c>
      <c r="B27" s="39">
        <f>SUM(B7:B26)</f>
        <v>1276.1100000000001</v>
      </c>
      <c r="C27" s="41" t="s">
        <v>68</v>
      </c>
      <c r="D27" s="60">
        <f>SUM(D6:D26)</f>
        <v>1276.1100000000001</v>
      </c>
    </row>
    <row r="28" spans="1:4" ht="15.4" customHeight="1">
      <c r="A28" s="16" t="s">
        <v>69</v>
      </c>
      <c r="B28" s="57">
        <v>0</v>
      </c>
      <c r="C28" s="17" t="s">
        <v>70</v>
      </c>
      <c r="D28" s="60">
        <v>0</v>
      </c>
    </row>
    <row r="29" spans="1:4" ht="15.4" customHeight="1">
      <c r="A29" s="16" t="s">
        <v>71</v>
      </c>
      <c r="B29" s="57">
        <v>0</v>
      </c>
      <c r="C29" s="17" t="s">
        <v>72</v>
      </c>
      <c r="D29" s="60">
        <v>0</v>
      </c>
    </row>
    <row r="30" spans="1:4" ht="15.4" customHeight="1">
      <c r="A30" s="16" t="s">
        <v>32</v>
      </c>
      <c r="B30" s="58" t="s">
        <v>32</v>
      </c>
      <c r="C30" s="17" t="s">
        <v>32</v>
      </c>
      <c r="D30" s="60" t="s">
        <v>32</v>
      </c>
    </row>
    <row r="31" spans="1:4" ht="15.4" customHeight="1" thickBot="1">
      <c r="A31" s="42" t="s">
        <v>73</v>
      </c>
      <c r="B31" s="59">
        <f>B27</f>
        <v>1276.1100000000001</v>
      </c>
      <c r="C31" s="43" t="s">
        <v>74</v>
      </c>
      <c r="D31" s="61">
        <f>D27</f>
        <v>1276.1100000000001</v>
      </c>
    </row>
    <row r="32" spans="1:4" ht="15.4" customHeight="1">
      <c r="A32" s="107" t="s">
        <v>75</v>
      </c>
      <c r="B32" s="107" t="s">
        <v>32</v>
      </c>
      <c r="C32" s="107" t="s">
        <v>32</v>
      </c>
      <c r="D32" s="107" t="s">
        <v>32</v>
      </c>
    </row>
    <row r="33" spans="4:4">
      <c r="D33" s="62"/>
    </row>
  </sheetData>
  <mergeCells count="5">
    <mergeCell ref="A1:D1"/>
    <mergeCell ref="A4:B4"/>
    <mergeCell ref="C4:D4"/>
    <mergeCell ref="A32:D32"/>
    <mergeCell ref="B3:C3"/>
  </mergeCells>
  <phoneticPr fontId="15" type="noConversion"/>
  <printOptions horizontalCentered="1"/>
  <pageMargins left="0.57847222222222205" right="0.57847222222222205" top="0.44027777777777799" bottom="0.25972222222222202" header="0.149305555555556" footer="0.22777777777777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K59"/>
  <sheetViews>
    <sheetView topLeftCell="A34" workbookViewId="0">
      <selection activeCell="H65" sqref="H65"/>
    </sheetView>
  </sheetViews>
  <sheetFormatPr defaultRowHeight="12.75"/>
  <cols>
    <col min="1" max="3" width="3.140625" style="1" customWidth="1"/>
    <col min="4" max="4" width="34" style="1" customWidth="1"/>
    <col min="5" max="5" width="13.85546875" style="1" customWidth="1"/>
    <col min="6" max="6" width="13.7109375" style="1" customWidth="1"/>
    <col min="7" max="7" width="12.5703125" style="1" customWidth="1"/>
    <col min="8" max="8" width="12.140625" style="1" customWidth="1"/>
    <col min="9" max="9" width="12" style="1" customWidth="1"/>
    <col min="10" max="10" width="11.85546875" style="1" customWidth="1"/>
    <col min="11" max="11" width="12" style="1" customWidth="1"/>
    <col min="12" max="12" width="9.7109375" style="1" customWidth="1"/>
    <col min="13" max="16384" width="9.140625" style="1"/>
  </cols>
  <sheetData>
    <row r="1" spans="1:11" ht="27">
      <c r="A1" s="103" t="s">
        <v>10</v>
      </c>
      <c r="B1" s="103"/>
      <c r="C1" s="103"/>
      <c r="D1" s="103"/>
      <c r="E1" s="103"/>
      <c r="F1" s="103"/>
      <c r="G1" s="103"/>
      <c r="H1" s="103"/>
      <c r="I1" s="103"/>
      <c r="J1" s="103"/>
      <c r="K1" s="103"/>
    </row>
    <row r="2" spans="1:11">
      <c r="K2" s="2" t="s">
        <v>76</v>
      </c>
    </row>
    <row r="3" spans="1:11" ht="22.5" customHeight="1">
      <c r="A3" s="3" t="s">
        <v>28</v>
      </c>
      <c r="D3" s="119" t="s">
        <v>257</v>
      </c>
      <c r="E3" s="120"/>
      <c r="F3" s="108" t="s">
        <v>29</v>
      </c>
      <c r="G3" s="108"/>
      <c r="H3" s="108"/>
      <c r="K3" s="2" t="s">
        <v>30</v>
      </c>
    </row>
    <row r="4" spans="1:11" ht="15.4" customHeight="1">
      <c r="A4" s="104" t="s">
        <v>34</v>
      </c>
      <c r="B4" s="105" t="s">
        <v>32</v>
      </c>
      <c r="C4" s="105" t="s">
        <v>32</v>
      </c>
      <c r="D4" s="105" t="s">
        <v>32</v>
      </c>
      <c r="E4" s="113" t="s">
        <v>67</v>
      </c>
      <c r="F4" s="113" t="s">
        <v>77</v>
      </c>
      <c r="G4" s="113" t="s">
        <v>78</v>
      </c>
      <c r="H4" s="113" t="s">
        <v>79</v>
      </c>
      <c r="I4" s="113" t="s">
        <v>80</v>
      </c>
      <c r="J4" s="113" t="s">
        <v>81</v>
      </c>
      <c r="K4" s="117" t="s">
        <v>82</v>
      </c>
    </row>
    <row r="5" spans="1:11" ht="15.4" customHeight="1">
      <c r="A5" s="121" t="s">
        <v>83</v>
      </c>
      <c r="B5" s="114" t="s">
        <v>32</v>
      </c>
      <c r="C5" s="114" t="s">
        <v>32</v>
      </c>
      <c r="D5" s="116" t="s">
        <v>84</v>
      </c>
      <c r="E5" s="114" t="s">
        <v>32</v>
      </c>
      <c r="F5" s="114" t="s">
        <v>32</v>
      </c>
      <c r="G5" s="114" t="s">
        <v>32</v>
      </c>
      <c r="H5" s="114" t="s">
        <v>32</v>
      </c>
      <c r="I5" s="114" t="s">
        <v>32</v>
      </c>
      <c r="J5" s="114" t="s">
        <v>32</v>
      </c>
      <c r="K5" s="118" t="s">
        <v>85</v>
      </c>
    </row>
    <row r="6" spans="1:11" ht="15.4" customHeight="1">
      <c r="A6" s="121" t="s">
        <v>32</v>
      </c>
      <c r="B6" s="114" t="s">
        <v>32</v>
      </c>
      <c r="C6" s="114" t="s">
        <v>32</v>
      </c>
      <c r="D6" s="116" t="s">
        <v>32</v>
      </c>
      <c r="E6" s="114" t="s">
        <v>32</v>
      </c>
      <c r="F6" s="114" t="s">
        <v>32</v>
      </c>
      <c r="G6" s="114" t="s">
        <v>32</v>
      </c>
      <c r="H6" s="114" t="s">
        <v>32</v>
      </c>
      <c r="I6" s="114" t="s">
        <v>32</v>
      </c>
      <c r="J6" s="114" t="s">
        <v>32</v>
      </c>
      <c r="K6" s="118" t="s">
        <v>32</v>
      </c>
    </row>
    <row r="7" spans="1:11" ht="15.4" customHeight="1">
      <c r="A7" s="121" t="s">
        <v>32</v>
      </c>
      <c r="B7" s="114" t="s">
        <v>32</v>
      </c>
      <c r="C7" s="114" t="s">
        <v>32</v>
      </c>
      <c r="D7" s="116" t="s">
        <v>32</v>
      </c>
      <c r="E7" s="114" t="s">
        <v>32</v>
      </c>
      <c r="F7" s="114" t="s">
        <v>32</v>
      </c>
      <c r="G7" s="114" t="s">
        <v>32</v>
      </c>
      <c r="H7" s="114" t="s">
        <v>32</v>
      </c>
      <c r="I7" s="114" t="s">
        <v>32</v>
      </c>
      <c r="J7" s="114" t="s">
        <v>32</v>
      </c>
      <c r="K7" s="118" t="s">
        <v>32</v>
      </c>
    </row>
    <row r="8" spans="1:11" ht="15.4" customHeight="1">
      <c r="A8" s="115" t="s">
        <v>86</v>
      </c>
      <c r="B8" s="116" t="s">
        <v>32</v>
      </c>
      <c r="C8" s="116" t="s">
        <v>32</v>
      </c>
      <c r="D8" s="116" t="s">
        <v>86</v>
      </c>
      <c r="E8" s="9">
        <v>1276.1099999999999</v>
      </c>
      <c r="F8" s="9">
        <v>1275.3399999999999</v>
      </c>
      <c r="G8" s="57">
        <v>0</v>
      </c>
      <c r="H8" s="57">
        <v>0</v>
      </c>
      <c r="I8" s="57">
        <v>0</v>
      </c>
      <c r="J8" s="57">
        <v>0</v>
      </c>
      <c r="K8" s="10">
        <v>0.77</v>
      </c>
    </row>
    <row r="9" spans="1:11" ht="15.4" customHeight="1">
      <c r="A9" s="109" t="s">
        <v>158</v>
      </c>
      <c r="B9" s="110" t="s">
        <v>32</v>
      </c>
      <c r="C9" s="110" t="s">
        <v>32</v>
      </c>
      <c r="D9" s="63" t="s">
        <v>159</v>
      </c>
      <c r="E9" s="57">
        <v>285.47000000000003</v>
      </c>
      <c r="F9" s="57">
        <v>284.70999999999998</v>
      </c>
      <c r="G9" s="57">
        <v>0</v>
      </c>
      <c r="H9" s="57">
        <v>0</v>
      </c>
      <c r="I9" s="57">
        <v>0</v>
      </c>
      <c r="J9" s="57">
        <v>0</v>
      </c>
      <c r="K9" s="64">
        <v>0.77</v>
      </c>
    </row>
    <row r="10" spans="1:11" ht="15.4" customHeight="1">
      <c r="A10" s="109" t="s">
        <v>160</v>
      </c>
      <c r="B10" s="110" t="s">
        <v>32</v>
      </c>
      <c r="C10" s="110" t="s">
        <v>32</v>
      </c>
      <c r="D10" s="63" t="s">
        <v>161</v>
      </c>
      <c r="E10" s="57">
        <v>237.97</v>
      </c>
      <c r="F10" s="57">
        <v>237.21</v>
      </c>
      <c r="G10" s="57">
        <v>0</v>
      </c>
      <c r="H10" s="57">
        <v>0</v>
      </c>
      <c r="I10" s="57">
        <v>0</v>
      </c>
      <c r="J10" s="57">
        <v>0</v>
      </c>
      <c r="K10" s="64">
        <v>0.77</v>
      </c>
    </row>
    <row r="11" spans="1:11" ht="15.4" customHeight="1">
      <c r="A11" s="109" t="s">
        <v>162</v>
      </c>
      <c r="B11" s="110" t="s">
        <v>32</v>
      </c>
      <c r="C11" s="110" t="s">
        <v>32</v>
      </c>
      <c r="D11" s="63" t="s">
        <v>163</v>
      </c>
      <c r="E11" s="57">
        <v>225.55</v>
      </c>
      <c r="F11" s="57">
        <v>224.79</v>
      </c>
      <c r="G11" s="57">
        <v>0</v>
      </c>
      <c r="H11" s="57">
        <v>0</v>
      </c>
      <c r="I11" s="57">
        <v>0</v>
      </c>
      <c r="J11" s="57">
        <v>0</v>
      </c>
      <c r="K11" s="64">
        <v>0.77</v>
      </c>
    </row>
    <row r="12" spans="1:11" ht="15.4" customHeight="1">
      <c r="A12" s="109" t="s">
        <v>164</v>
      </c>
      <c r="B12" s="110" t="s">
        <v>32</v>
      </c>
      <c r="C12" s="110" t="s">
        <v>32</v>
      </c>
      <c r="D12" s="63" t="s">
        <v>165</v>
      </c>
      <c r="E12" s="57">
        <v>4.0999999999999996</v>
      </c>
      <c r="F12" s="57">
        <v>4.0999999999999996</v>
      </c>
      <c r="G12" s="57">
        <v>0</v>
      </c>
      <c r="H12" s="57">
        <v>0</v>
      </c>
      <c r="I12" s="57">
        <v>0</v>
      </c>
      <c r="J12" s="57">
        <v>0</v>
      </c>
      <c r="K12" s="64">
        <v>0</v>
      </c>
    </row>
    <row r="13" spans="1:11" ht="15.4" customHeight="1">
      <c r="A13" s="109" t="s">
        <v>166</v>
      </c>
      <c r="B13" s="110" t="s">
        <v>32</v>
      </c>
      <c r="C13" s="110" t="s">
        <v>32</v>
      </c>
      <c r="D13" s="63" t="s">
        <v>167</v>
      </c>
      <c r="E13" s="57">
        <v>8.32</v>
      </c>
      <c r="F13" s="57">
        <v>8.32</v>
      </c>
      <c r="G13" s="57">
        <v>0</v>
      </c>
      <c r="H13" s="57">
        <v>0</v>
      </c>
      <c r="I13" s="57">
        <v>0</v>
      </c>
      <c r="J13" s="57">
        <v>0</v>
      </c>
      <c r="K13" s="64">
        <v>0</v>
      </c>
    </row>
    <row r="14" spans="1:11" ht="15.4" customHeight="1">
      <c r="A14" s="109" t="s">
        <v>168</v>
      </c>
      <c r="B14" s="110" t="s">
        <v>32</v>
      </c>
      <c r="C14" s="110" t="s">
        <v>32</v>
      </c>
      <c r="D14" s="63" t="s">
        <v>169</v>
      </c>
      <c r="E14" s="57">
        <v>47.5</v>
      </c>
      <c r="F14" s="57">
        <v>47.5</v>
      </c>
      <c r="G14" s="57">
        <v>0</v>
      </c>
      <c r="H14" s="57">
        <v>0</v>
      </c>
      <c r="I14" s="57">
        <v>0</v>
      </c>
      <c r="J14" s="57">
        <v>0</v>
      </c>
      <c r="K14" s="64">
        <v>0</v>
      </c>
    </row>
    <row r="15" spans="1:11" ht="15.4" customHeight="1">
      <c r="A15" s="109" t="s">
        <v>170</v>
      </c>
      <c r="B15" s="110" t="s">
        <v>32</v>
      </c>
      <c r="C15" s="110" t="s">
        <v>32</v>
      </c>
      <c r="D15" s="63" t="s">
        <v>171</v>
      </c>
      <c r="E15" s="57">
        <v>47.5</v>
      </c>
      <c r="F15" s="57">
        <v>47.5</v>
      </c>
      <c r="G15" s="57">
        <v>0</v>
      </c>
      <c r="H15" s="57">
        <v>0</v>
      </c>
      <c r="I15" s="57">
        <v>0</v>
      </c>
      <c r="J15" s="57">
        <v>0</v>
      </c>
      <c r="K15" s="64">
        <v>0</v>
      </c>
    </row>
    <row r="16" spans="1:11" ht="13.5">
      <c r="A16" s="109" t="s">
        <v>172</v>
      </c>
      <c r="B16" s="110" t="s">
        <v>32</v>
      </c>
      <c r="C16" s="110" t="s">
        <v>32</v>
      </c>
      <c r="D16" s="63" t="s">
        <v>173</v>
      </c>
      <c r="E16" s="57">
        <v>43.76</v>
      </c>
      <c r="F16" s="57">
        <v>43.76</v>
      </c>
      <c r="G16" s="57">
        <v>0</v>
      </c>
      <c r="H16" s="57">
        <v>0</v>
      </c>
      <c r="I16" s="57">
        <v>0</v>
      </c>
      <c r="J16" s="57">
        <v>0</v>
      </c>
      <c r="K16" s="64">
        <v>0</v>
      </c>
    </row>
    <row r="17" spans="1:11" ht="13.5">
      <c r="A17" s="109" t="s">
        <v>174</v>
      </c>
      <c r="B17" s="110" t="s">
        <v>32</v>
      </c>
      <c r="C17" s="110" t="s">
        <v>32</v>
      </c>
      <c r="D17" s="63" t="s">
        <v>175</v>
      </c>
      <c r="E17" s="57">
        <v>43.76</v>
      </c>
      <c r="F17" s="57">
        <v>43.76</v>
      </c>
      <c r="G17" s="57">
        <v>0</v>
      </c>
      <c r="H17" s="57">
        <v>0</v>
      </c>
      <c r="I17" s="57">
        <v>0</v>
      </c>
      <c r="J17" s="57">
        <v>0</v>
      </c>
      <c r="K17" s="64">
        <v>0</v>
      </c>
    </row>
    <row r="18" spans="1:11" ht="13.5">
      <c r="A18" s="109" t="s">
        <v>176</v>
      </c>
      <c r="B18" s="110" t="s">
        <v>32</v>
      </c>
      <c r="C18" s="110" t="s">
        <v>32</v>
      </c>
      <c r="D18" s="63" t="s">
        <v>177</v>
      </c>
      <c r="E18" s="57">
        <v>43.76</v>
      </c>
      <c r="F18" s="57">
        <v>43.76</v>
      </c>
      <c r="G18" s="57">
        <v>0</v>
      </c>
      <c r="H18" s="57">
        <v>0</v>
      </c>
      <c r="I18" s="57">
        <v>0</v>
      </c>
      <c r="J18" s="57">
        <v>0</v>
      </c>
      <c r="K18" s="64">
        <v>0</v>
      </c>
    </row>
    <row r="19" spans="1:11" ht="13.5">
      <c r="A19" s="109" t="s">
        <v>178</v>
      </c>
      <c r="B19" s="110" t="s">
        <v>32</v>
      </c>
      <c r="C19" s="110" t="s">
        <v>32</v>
      </c>
      <c r="D19" s="63" t="s">
        <v>179</v>
      </c>
      <c r="E19" s="57">
        <v>142.69</v>
      </c>
      <c r="F19" s="57">
        <v>142.69</v>
      </c>
      <c r="G19" s="57">
        <v>0</v>
      </c>
      <c r="H19" s="57">
        <v>0</v>
      </c>
      <c r="I19" s="57">
        <v>0</v>
      </c>
      <c r="J19" s="57">
        <v>0</v>
      </c>
      <c r="K19" s="64">
        <v>0</v>
      </c>
    </row>
    <row r="20" spans="1:11" ht="13.5">
      <c r="A20" s="109" t="s">
        <v>180</v>
      </c>
      <c r="B20" s="110" t="s">
        <v>32</v>
      </c>
      <c r="C20" s="110" t="s">
        <v>32</v>
      </c>
      <c r="D20" s="63" t="s">
        <v>181</v>
      </c>
      <c r="E20" s="57">
        <v>57.05</v>
      </c>
      <c r="F20" s="57">
        <v>57.05</v>
      </c>
      <c r="G20" s="57">
        <v>0</v>
      </c>
      <c r="H20" s="57">
        <v>0</v>
      </c>
      <c r="I20" s="57">
        <v>0</v>
      </c>
      <c r="J20" s="57">
        <v>0</v>
      </c>
      <c r="K20" s="64">
        <v>0</v>
      </c>
    </row>
    <row r="21" spans="1:11" ht="13.5">
      <c r="A21" s="109" t="s">
        <v>182</v>
      </c>
      <c r="B21" s="110" t="s">
        <v>32</v>
      </c>
      <c r="C21" s="110" t="s">
        <v>32</v>
      </c>
      <c r="D21" s="63" t="s">
        <v>183</v>
      </c>
      <c r="E21" s="57">
        <v>57.05</v>
      </c>
      <c r="F21" s="57">
        <v>57.05</v>
      </c>
      <c r="G21" s="57">
        <v>0</v>
      </c>
      <c r="H21" s="57">
        <v>0</v>
      </c>
      <c r="I21" s="57">
        <v>0</v>
      </c>
      <c r="J21" s="57">
        <v>0</v>
      </c>
      <c r="K21" s="64">
        <v>0</v>
      </c>
    </row>
    <row r="22" spans="1:11" ht="13.5">
      <c r="A22" s="109" t="s">
        <v>184</v>
      </c>
      <c r="B22" s="110" t="s">
        <v>32</v>
      </c>
      <c r="C22" s="110" t="s">
        <v>32</v>
      </c>
      <c r="D22" s="63" t="s">
        <v>185</v>
      </c>
      <c r="E22" s="57">
        <v>5.5</v>
      </c>
      <c r="F22" s="57">
        <v>5.5</v>
      </c>
      <c r="G22" s="57">
        <v>0</v>
      </c>
      <c r="H22" s="57">
        <v>0</v>
      </c>
      <c r="I22" s="57">
        <v>0</v>
      </c>
      <c r="J22" s="57">
        <v>0</v>
      </c>
      <c r="K22" s="64">
        <v>0</v>
      </c>
    </row>
    <row r="23" spans="1:11" ht="13.5">
      <c r="A23" s="109" t="s">
        <v>186</v>
      </c>
      <c r="B23" s="110" t="s">
        <v>32</v>
      </c>
      <c r="C23" s="110" t="s">
        <v>32</v>
      </c>
      <c r="D23" s="63" t="s">
        <v>187</v>
      </c>
      <c r="E23" s="57">
        <v>5.5</v>
      </c>
      <c r="F23" s="57">
        <v>5.5</v>
      </c>
      <c r="G23" s="57">
        <v>0</v>
      </c>
      <c r="H23" s="57">
        <v>0</v>
      </c>
      <c r="I23" s="57">
        <v>0</v>
      </c>
      <c r="J23" s="57">
        <v>0</v>
      </c>
      <c r="K23" s="64">
        <v>0</v>
      </c>
    </row>
    <row r="24" spans="1:11" ht="13.5">
      <c r="A24" s="109" t="s">
        <v>188</v>
      </c>
      <c r="B24" s="110" t="s">
        <v>32</v>
      </c>
      <c r="C24" s="110" t="s">
        <v>32</v>
      </c>
      <c r="D24" s="63" t="s">
        <v>189</v>
      </c>
      <c r="E24" s="57">
        <v>59.74</v>
      </c>
      <c r="F24" s="57">
        <v>59.74</v>
      </c>
      <c r="G24" s="57">
        <v>0</v>
      </c>
      <c r="H24" s="57">
        <v>0</v>
      </c>
      <c r="I24" s="57">
        <v>0</v>
      </c>
      <c r="J24" s="57">
        <v>0</v>
      </c>
      <c r="K24" s="64">
        <v>0</v>
      </c>
    </row>
    <row r="25" spans="1:11" ht="13.5">
      <c r="A25" s="109" t="s">
        <v>190</v>
      </c>
      <c r="B25" s="110" t="s">
        <v>32</v>
      </c>
      <c r="C25" s="110" t="s">
        <v>32</v>
      </c>
      <c r="D25" s="63" t="s">
        <v>191</v>
      </c>
      <c r="E25" s="57">
        <v>59.74</v>
      </c>
      <c r="F25" s="57">
        <v>59.74</v>
      </c>
      <c r="G25" s="57">
        <v>0</v>
      </c>
      <c r="H25" s="57">
        <v>0</v>
      </c>
      <c r="I25" s="57">
        <v>0</v>
      </c>
      <c r="J25" s="57">
        <v>0</v>
      </c>
      <c r="K25" s="64">
        <v>0</v>
      </c>
    </row>
    <row r="26" spans="1:11" ht="13.5">
      <c r="A26" s="109" t="s">
        <v>192</v>
      </c>
      <c r="B26" s="110" t="s">
        <v>32</v>
      </c>
      <c r="C26" s="110" t="s">
        <v>32</v>
      </c>
      <c r="D26" s="63" t="s">
        <v>193</v>
      </c>
      <c r="E26" s="57">
        <v>20.399999999999999</v>
      </c>
      <c r="F26" s="57">
        <v>20.399999999999999</v>
      </c>
      <c r="G26" s="57">
        <v>0</v>
      </c>
      <c r="H26" s="57">
        <v>0</v>
      </c>
      <c r="I26" s="57">
        <v>0</v>
      </c>
      <c r="J26" s="57">
        <v>0</v>
      </c>
      <c r="K26" s="64">
        <v>0</v>
      </c>
    </row>
    <row r="27" spans="1:11" ht="13.5">
      <c r="A27" s="109" t="s">
        <v>194</v>
      </c>
      <c r="B27" s="110" t="s">
        <v>32</v>
      </c>
      <c r="C27" s="110" t="s">
        <v>32</v>
      </c>
      <c r="D27" s="63" t="s">
        <v>195</v>
      </c>
      <c r="E27" s="57">
        <v>20.399999999999999</v>
      </c>
      <c r="F27" s="57">
        <v>20.399999999999999</v>
      </c>
      <c r="G27" s="57">
        <v>0</v>
      </c>
      <c r="H27" s="57">
        <v>0</v>
      </c>
      <c r="I27" s="57">
        <v>0</v>
      </c>
      <c r="J27" s="57">
        <v>0</v>
      </c>
      <c r="K27" s="64">
        <v>0</v>
      </c>
    </row>
    <row r="28" spans="1:11" ht="13.5">
      <c r="A28" s="109" t="s">
        <v>196</v>
      </c>
      <c r="B28" s="110" t="s">
        <v>32</v>
      </c>
      <c r="C28" s="110" t="s">
        <v>32</v>
      </c>
      <c r="D28" s="63" t="s">
        <v>197</v>
      </c>
      <c r="E28" s="57">
        <v>125.05</v>
      </c>
      <c r="F28" s="57">
        <v>125.05</v>
      </c>
      <c r="G28" s="57">
        <v>0</v>
      </c>
      <c r="H28" s="57">
        <v>0</v>
      </c>
      <c r="I28" s="57">
        <v>0</v>
      </c>
      <c r="J28" s="57">
        <v>0</v>
      </c>
      <c r="K28" s="64">
        <v>0</v>
      </c>
    </row>
    <row r="29" spans="1:11" ht="13.5">
      <c r="A29" s="109" t="s">
        <v>198</v>
      </c>
      <c r="B29" s="110" t="s">
        <v>32</v>
      </c>
      <c r="C29" s="110" t="s">
        <v>32</v>
      </c>
      <c r="D29" s="63" t="s">
        <v>199</v>
      </c>
      <c r="E29" s="57">
        <v>30.33</v>
      </c>
      <c r="F29" s="57">
        <v>30.33</v>
      </c>
      <c r="G29" s="57">
        <v>0</v>
      </c>
      <c r="H29" s="57">
        <v>0</v>
      </c>
      <c r="I29" s="57">
        <v>0</v>
      </c>
      <c r="J29" s="57">
        <v>0</v>
      </c>
      <c r="K29" s="64">
        <v>0</v>
      </c>
    </row>
    <row r="30" spans="1:11" ht="13.5">
      <c r="A30" s="109" t="s">
        <v>200</v>
      </c>
      <c r="B30" s="110" t="s">
        <v>32</v>
      </c>
      <c r="C30" s="110" t="s">
        <v>32</v>
      </c>
      <c r="D30" s="63" t="s">
        <v>201</v>
      </c>
      <c r="E30" s="57">
        <v>30.33</v>
      </c>
      <c r="F30" s="57">
        <v>30.33</v>
      </c>
      <c r="G30" s="57">
        <v>0</v>
      </c>
      <c r="H30" s="57">
        <v>0</v>
      </c>
      <c r="I30" s="57">
        <v>0</v>
      </c>
      <c r="J30" s="57">
        <v>0</v>
      </c>
      <c r="K30" s="64">
        <v>0</v>
      </c>
    </row>
    <row r="31" spans="1:11" ht="13.5">
      <c r="A31" s="109" t="s">
        <v>202</v>
      </c>
      <c r="B31" s="110" t="s">
        <v>32</v>
      </c>
      <c r="C31" s="110" t="s">
        <v>32</v>
      </c>
      <c r="D31" s="63" t="s">
        <v>203</v>
      </c>
      <c r="E31" s="57">
        <v>94.72</v>
      </c>
      <c r="F31" s="57">
        <v>94.72</v>
      </c>
      <c r="G31" s="57">
        <v>0</v>
      </c>
      <c r="H31" s="57">
        <v>0</v>
      </c>
      <c r="I31" s="57">
        <v>0</v>
      </c>
      <c r="J31" s="57">
        <v>0</v>
      </c>
      <c r="K31" s="64">
        <v>0</v>
      </c>
    </row>
    <row r="32" spans="1:11" ht="13.5">
      <c r="A32" s="109" t="s">
        <v>204</v>
      </c>
      <c r="B32" s="110" t="s">
        <v>32</v>
      </c>
      <c r="C32" s="110" t="s">
        <v>32</v>
      </c>
      <c r="D32" s="63" t="s">
        <v>205</v>
      </c>
      <c r="E32" s="57">
        <v>24.04</v>
      </c>
      <c r="F32" s="57">
        <v>24.04</v>
      </c>
      <c r="G32" s="57">
        <v>0</v>
      </c>
      <c r="H32" s="57">
        <v>0</v>
      </c>
      <c r="I32" s="57">
        <v>0</v>
      </c>
      <c r="J32" s="57">
        <v>0</v>
      </c>
      <c r="K32" s="64">
        <v>0</v>
      </c>
    </row>
    <row r="33" spans="1:11" ht="13.5">
      <c r="A33" s="109" t="s">
        <v>206</v>
      </c>
      <c r="B33" s="110" t="s">
        <v>32</v>
      </c>
      <c r="C33" s="110" t="s">
        <v>32</v>
      </c>
      <c r="D33" s="63" t="s">
        <v>207</v>
      </c>
      <c r="E33" s="57">
        <v>70.680000000000007</v>
      </c>
      <c r="F33" s="57">
        <v>70.680000000000007</v>
      </c>
      <c r="G33" s="57">
        <v>0</v>
      </c>
      <c r="H33" s="57">
        <v>0</v>
      </c>
      <c r="I33" s="57">
        <v>0</v>
      </c>
      <c r="J33" s="57">
        <v>0</v>
      </c>
      <c r="K33" s="64">
        <v>0</v>
      </c>
    </row>
    <row r="34" spans="1:11" ht="13.5">
      <c r="A34" s="109" t="s">
        <v>208</v>
      </c>
      <c r="B34" s="110" t="s">
        <v>32</v>
      </c>
      <c r="C34" s="110" t="s">
        <v>32</v>
      </c>
      <c r="D34" s="63" t="s">
        <v>209</v>
      </c>
      <c r="E34" s="57">
        <v>42.2</v>
      </c>
      <c r="F34" s="57">
        <v>42.2</v>
      </c>
      <c r="G34" s="57">
        <v>0</v>
      </c>
      <c r="H34" s="57">
        <v>0</v>
      </c>
      <c r="I34" s="57">
        <v>0</v>
      </c>
      <c r="J34" s="57">
        <v>0</v>
      </c>
      <c r="K34" s="64">
        <v>0</v>
      </c>
    </row>
    <row r="35" spans="1:11" ht="13.5">
      <c r="A35" s="109" t="s">
        <v>210</v>
      </c>
      <c r="B35" s="110" t="s">
        <v>32</v>
      </c>
      <c r="C35" s="110" t="s">
        <v>32</v>
      </c>
      <c r="D35" s="63" t="s">
        <v>211</v>
      </c>
      <c r="E35" s="57">
        <v>15.2</v>
      </c>
      <c r="F35" s="57">
        <v>15.2</v>
      </c>
      <c r="G35" s="57">
        <v>0</v>
      </c>
      <c r="H35" s="57">
        <v>0</v>
      </c>
      <c r="I35" s="57">
        <v>0</v>
      </c>
      <c r="J35" s="57">
        <v>0</v>
      </c>
      <c r="K35" s="64">
        <v>0</v>
      </c>
    </row>
    <row r="36" spans="1:11" ht="13.5">
      <c r="A36" s="109" t="s">
        <v>212</v>
      </c>
      <c r="B36" s="110" t="s">
        <v>32</v>
      </c>
      <c r="C36" s="110" t="s">
        <v>32</v>
      </c>
      <c r="D36" s="63" t="s">
        <v>213</v>
      </c>
      <c r="E36" s="57">
        <v>15.2</v>
      </c>
      <c r="F36" s="57">
        <v>15.2</v>
      </c>
      <c r="G36" s="57">
        <v>0</v>
      </c>
      <c r="H36" s="57">
        <v>0</v>
      </c>
      <c r="I36" s="57">
        <v>0</v>
      </c>
      <c r="J36" s="57">
        <v>0</v>
      </c>
      <c r="K36" s="64">
        <v>0</v>
      </c>
    </row>
    <row r="37" spans="1:11" ht="13.5">
      <c r="A37" s="109" t="s">
        <v>214</v>
      </c>
      <c r="B37" s="110" t="s">
        <v>32</v>
      </c>
      <c r="C37" s="110" t="s">
        <v>32</v>
      </c>
      <c r="D37" s="63" t="s">
        <v>215</v>
      </c>
      <c r="E37" s="57">
        <v>27</v>
      </c>
      <c r="F37" s="57">
        <v>27</v>
      </c>
      <c r="G37" s="57">
        <v>0</v>
      </c>
      <c r="H37" s="57">
        <v>0</v>
      </c>
      <c r="I37" s="57">
        <v>0</v>
      </c>
      <c r="J37" s="57">
        <v>0</v>
      </c>
      <c r="K37" s="64">
        <v>0</v>
      </c>
    </row>
    <row r="38" spans="1:11" ht="13.5">
      <c r="A38" s="109" t="s">
        <v>216</v>
      </c>
      <c r="B38" s="110" t="s">
        <v>32</v>
      </c>
      <c r="C38" s="110" t="s">
        <v>32</v>
      </c>
      <c r="D38" s="63" t="s">
        <v>217</v>
      </c>
      <c r="E38" s="57">
        <v>27</v>
      </c>
      <c r="F38" s="57">
        <v>27</v>
      </c>
      <c r="G38" s="57">
        <v>0</v>
      </c>
      <c r="H38" s="57">
        <v>0</v>
      </c>
      <c r="I38" s="57">
        <v>0</v>
      </c>
      <c r="J38" s="57">
        <v>0</v>
      </c>
      <c r="K38" s="64">
        <v>0</v>
      </c>
    </row>
    <row r="39" spans="1:11" ht="13.5">
      <c r="A39" s="109" t="s">
        <v>218</v>
      </c>
      <c r="B39" s="110" t="s">
        <v>32</v>
      </c>
      <c r="C39" s="110" t="s">
        <v>32</v>
      </c>
      <c r="D39" s="63" t="s">
        <v>219</v>
      </c>
      <c r="E39" s="57">
        <v>66.89</v>
      </c>
      <c r="F39" s="57">
        <v>66.89</v>
      </c>
      <c r="G39" s="57">
        <v>0</v>
      </c>
      <c r="H39" s="57">
        <v>0</v>
      </c>
      <c r="I39" s="57">
        <v>0</v>
      </c>
      <c r="J39" s="57">
        <v>0</v>
      </c>
      <c r="K39" s="64">
        <v>0</v>
      </c>
    </row>
    <row r="40" spans="1:11" ht="13.5">
      <c r="A40" s="109" t="s">
        <v>220</v>
      </c>
      <c r="B40" s="110" t="s">
        <v>32</v>
      </c>
      <c r="C40" s="110" t="s">
        <v>32</v>
      </c>
      <c r="D40" s="63" t="s">
        <v>221</v>
      </c>
      <c r="E40" s="57">
        <v>50</v>
      </c>
      <c r="F40" s="57">
        <v>50</v>
      </c>
      <c r="G40" s="57">
        <v>0</v>
      </c>
      <c r="H40" s="57">
        <v>0</v>
      </c>
      <c r="I40" s="57">
        <v>0</v>
      </c>
      <c r="J40" s="57">
        <v>0</v>
      </c>
      <c r="K40" s="64">
        <v>0</v>
      </c>
    </row>
    <row r="41" spans="1:11" ht="13.5">
      <c r="A41" s="109" t="s">
        <v>222</v>
      </c>
      <c r="B41" s="110" t="s">
        <v>32</v>
      </c>
      <c r="C41" s="110" t="s">
        <v>32</v>
      </c>
      <c r="D41" s="63" t="s">
        <v>223</v>
      </c>
      <c r="E41" s="57">
        <v>50</v>
      </c>
      <c r="F41" s="57">
        <v>50</v>
      </c>
      <c r="G41" s="57">
        <v>0</v>
      </c>
      <c r="H41" s="57">
        <v>0</v>
      </c>
      <c r="I41" s="57">
        <v>0</v>
      </c>
      <c r="J41" s="57">
        <v>0</v>
      </c>
      <c r="K41" s="64">
        <v>0</v>
      </c>
    </row>
    <row r="42" spans="1:11" ht="13.5">
      <c r="A42" s="109" t="s">
        <v>224</v>
      </c>
      <c r="B42" s="110" t="s">
        <v>32</v>
      </c>
      <c r="C42" s="110" t="s">
        <v>32</v>
      </c>
      <c r="D42" s="63" t="s">
        <v>225</v>
      </c>
      <c r="E42" s="57">
        <v>15</v>
      </c>
      <c r="F42" s="57">
        <v>15</v>
      </c>
      <c r="G42" s="57">
        <v>0</v>
      </c>
      <c r="H42" s="57">
        <v>0</v>
      </c>
      <c r="I42" s="57">
        <v>0</v>
      </c>
      <c r="J42" s="57">
        <v>0</v>
      </c>
      <c r="K42" s="64">
        <v>0</v>
      </c>
    </row>
    <row r="43" spans="1:11" ht="13.5">
      <c r="A43" s="109" t="s">
        <v>226</v>
      </c>
      <c r="B43" s="110" t="s">
        <v>32</v>
      </c>
      <c r="C43" s="110" t="s">
        <v>32</v>
      </c>
      <c r="D43" s="63" t="s">
        <v>227</v>
      </c>
      <c r="E43" s="57">
        <v>15</v>
      </c>
      <c r="F43" s="57">
        <v>15</v>
      </c>
      <c r="G43" s="57">
        <v>0</v>
      </c>
      <c r="H43" s="57">
        <v>0</v>
      </c>
      <c r="I43" s="57">
        <v>0</v>
      </c>
      <c r="J43" s="57">
        <v>0</v>
      </c>
      <c r="K43" s="64">
        <v>0</v>
      </c>
    </row>
    <row r="44" spans="1:11" ht="13.5">
      <c r="A44" s="109" t="s">
        <v>228</v>
      </c>
      <c r="B44" s="110" t="s">
        <v>32</v>
      </c>
      <c r="C44" s="110" t="s">
        <v>32</v>
      </c>
      <c r="D44" s="63" t="s">
        <v>229</v>
      </c>
      <c r="E44" s="57">
        <v>1.89</v>
      </c>
      <c r="F44" s="57">
        <v>1.89</v>
      </c>
      <c r="G44" s="57">
        <v>0</v>
      </c>
      <c r="H44" s="57">
        <v>0</v>
      </c>
      <c r="I44" s="57">
        <v>0</v>
      </c>
      <c r="J44" s="57">
        <v>0</v>
      </c>
      <c r="K44" s="64">
        <v>0</v>
      </c>
    </row>
    <row r="45" spans="1:11" ht="13.5">
      <c r="A45" s="109" t="s">
        <v>230</v>
      </c>
      <c r="B45" s="110" t="s">
        <v>32</v>
      </c>
      <c r="C45" s="110" t="s">
        <v>32</v>
      </c>
      <c r="D45" s="63" t="s">
        <v>231</v>
      </c>
      <c r="E45" s="57">
        <v>1.89</v>
      </c>
      <c r="F45" s="57">
        <v>1.89</v>
      </c>
      <c r="G45" s="57">
        <v>0</v>
      </c>
      <c r="H45" s="57">
        <v>0</v>
      </c>
      <c r="I45" s="57">
        <v>0</v>
      </c>
      <c r="J45" s="57">
        <v>0</v>
      </c>
      <c r="K45" s="64">
        <v>0</v>
      </c>
    </row>
    <row r="46" spans="1:11" ht="13.5">
      <c r="A46" s="109" t="s">
        <v>232</v>
      </c>
      <c r="B46" s="110" t="s">
        <v>32</v>
      </c>
      <c r="C46" s="110" t="s">
        <v>32</v>
      </c>
      <c r="D46" s="63" t="s">
        <v>233</v>
      </c>
      <c r="E46" s="57">
        <v>570.04999999999995</v>
      </c>
      <c r="F46" s="57">
        <v>570.04999999999995</v>
      </c>
      <c r="G46" s="57">
        <v>0</v>
      </c>
      <c r="H46" s="57">
        <v>0</v>
      </c>
      <c r="I46" s="57">
        <v>0</v>
      </c>
      <c r="J46" s="57">
        <v>0</v>
      </c>
      <c r="K46" s="64">
        <v>0</v>
      </c>
    </row>
    <row r="47" spans="1:11" ht="13.5">
      <c r="A47" s="109" t="s">
        <v>234</v>
      </c>
      <c r="B47" s="110" t="s">
        <v>32</v>
      </c>
      <c r="C47" s="110" t="s">
        <v>32</v>
      </c>
      <c r="D47" s="63" t="s">
        <v>235</v>
      </c>
      <c r="E47" s="57">
        <v>83.35</v>
      </c>
      <c r="F47" s="57">
        <v>83.35</v>
      </c>
      <c r="G47" s="57">
        <v>0</v>
      </c>
      <c r="H47" s="57">
        <v>0</v>
      </c>
      <c r="I47" s="57">
        <v>0</v>
      </c>
      <c r="J47" s="57">
        <v>0</v>
      </c>
      <c r="K47" s="64">
        <v>0</v>
      </c>
    </row>
    <row r="48" spans="1:11" ht="13.5">
      <c r="A48" s="109" t="s">
        <v>236</v>
      </c>
      <c r="B48" s="110" t="s">
        <v>32</v>
      </c>
      <c r="C48" s="110" t="s">
        <v>32</v>
      </c>
      <c r="D48" s="63" t="s">
        <v>171</v>
      </c>
      <c r="E48" s="57">
        <v>64.349999999999994</v>
      </c>
      <c r="F48" s="57">
        <v>64.349999999999994</v>
      </c>
      <c r="G48" s="57">
        <v>0</v>
      </c>
      <c r="H48" s="57">
        <v>0</v>
      </c>
      <c r="I48" s="57">
        <v>0</v>
      </c>
      <c r="J48" s="57">
        <v>0</v>
      </c>
      <c r="K48" s="64">
        <v>0</v>
      </c>
    </row>
    <row r="49" spans="1:11" ht="13.5">
      <c r="A49" s="109" t="s">
        <v>237</v>
      </c>
      <c r="B49" s="110" t="s">
        <v>32</v>
      </c>
      <c r="C49" s="110" t="s">
        <v>32</v>
      </c>
      <c r="D49" s="63" t="s">
        <v>238</v>
      </c>
      <c r="E49" s="57">
        <v>11</v>
      </c>
      <c r="F49" s="57">
        <v>11</v>
      </c>
      <c r="G49" s="57">
        <v>0</v>
      </c>
      <c r="H49" s="57">
        <v>0</v>
      </c>
      <c r="I49" s="57">
        <v>0</v>
      </c>
      <c r="J49" s="57">
        <v>0</v>
      </c>
      <c r="K49" s="64">
        <v>0</v>
      </c>
    </row>
    <row r="50" spans="1:11" ht="13.5">
      <c r="A50" s="109" t="s">
        <v>239</v>
      </c>
      <c r="B50" s="110" t="s">
        <v>32</v>
      </c>
      <c r="C50" s="110" t="s">
        <v>32</v>
      </c>
      <c r="D50" s="63" t="s">
        <v>240</v>
      </c>
      <c r="E50" s="57">
        <v>8</v>
      </c>
      <c r="F50" s="57">
        <v>8</v>
      </c>
      <c r="G50" s="57">
        <v>0</v>
      </c>
      <c r="H50" s="57">
        <v>0</v>
      </c>
      <c r="I50" s="57">
        <v>0</v>
      </c>
      <c r="J50" s="57">
        <v>0</v>
      </c>
      <c r="K50" s="64">
        <v>0</v>
      </c>
    </row>
    <row r="51" spans="1:11" ht="13.5">
      <c r="A51" s="109" t="s">
        <v>241</v>
      </c>
      <c r="B51" s="110" t="s">
        <v>32</v>
      </c>
      <c r="C51" s="110" t="s">
        <v>32</v>
      </c>
      <c r="D51" s="63" t="s">
        <v>242</v>
      </c>
      <c r="E51" s="57">
        <v>25.6</v>
      </c>
      <c r="F51" s="57">
        <v>25.6</v>
      </c>
      <c r="G51" s="57">
        <v>0</v>
      </c>
      <c r="H51" s="57">
        <v>0</v>
      </c>
      <c r="I51" s="57">
        <v>0</v>
      </c>
      <c r="J51" s="57">
        <v>0</v>
      </c>
      <c r="K51" s="64">
        <v>0</v>
      </c>
    </row>
    <row r="52" spans="1:11" ht="13.5">
      <c r="A52" s="109" t="s">
        <v>243</v>
      </c>
      <c r="B52" s="110" t="s">
        <v>32</v>
      </c>
      <c r="C52" s="110" t="s">
        <v>32</v>
      </c>
      <c r="D52" s="63" t="s">
        <v>244</v>
      </c>
      <c r="E52" s="57">
        <v>25.6</v>
      </c>
      <c r="F52" s="57">
        <v>25.6</v>
      </c>
      <c r="G52" s="57">
        <v>0</v>
      </c>
      <c r="H52" s="57">
        <v>0</v>
      </c>
      <c r="I52" s="57">
        <v>0</v>
      </c>
      <c r="J52" s="57">
        <v>0</v>
      </c>
      <c r="K52" s="64">
        <v>0</v>
      </c>
    </row>
    <row r="53" spans="1:11" ht="13.5">
      <c r="A53" s="109" t="s">
        <v>245</v>
      </c>
      <c r="B53" s="110" t="s">
        <v>32</v>
      </c>
      <c r="C53" s="110" t="s">
        <v>32</v>
      </c>
      <c r="D53" s="63" t="s">
        <v>246</v>
      </c>
      <c r="E53" s="57">
        <v>385.85</v>
      </c>
      <c r="F53" s="57">
        <v>385.85</v>
      </c>
      <c r="G53" s="57">
        <v>0</v>
      </c>
      <c r="H53" s="57">
        <v>0</v>
      </c>
      <c r="I53" s="57">
        <v>0</v>
      </c>
      <c r="J53" s="57">
        <v>0</v>
      </c>
      <c r="K53" s="64">
        <v>0</v>
      </c>
    </row>
    <row r="54" spans="1:11" ht="13.5">
      <c r="A54" s="109" t="s">
        <v>247</v>
      </c>
      <c r="B54" s="110" t="s">
        <v>32</v>
      </c>
      <c r="C54" s="110" t="s">
        <v>32</v>
      </c>
      <c r="D54" s="63" t="s">
        <v>248</v>
      </c>
      <c r="E54" s="57">
        <v>115.85</v>
      </c>
      <c r="F54" s="57">
        <v>115.85</v>
      </c>
      <c r="G54" s="57">
        <v>0</v>
      </c>
      <c r="H54" s="57">
        <v>0</v>
      </c>
      <c r="I54" s="57">
        <v>0</v>
      </c>
      <c r="J54" s="57">
        <v>0</v>
      </c>
      <c r="K54" s="64">
        <v>0</v>
      </c>
    </row>
    <row r="55" spans="1:11" ht="13.5">
      <c r="A55" s="109" t="s">
        <v>249</v>
      </c>
      <c r="B55" s="110" t="s">
        <v>32</v>
      </c>
      <c r="C55" s="110" t="s">
        <v>32</v>
      </c>
      <c r="D55" s="63" t="s">
        <v>250</v>
      </c>
      <c r="E55" s="57">
        <v>200</v>
      </c>
      <c r="F55" s="57">
        <v>200</v>
      </c>
      <c r="G55" s="57">
        <v>0</v>
      </c>
      <c r="H55" s="57">
        <v>0</v>
      </c>
      <c r="I55" s="57">
        <v>0</v>
      </c>
      <c r="J55" s="57">
        <v>0</v>
      </c>
      <c r="K55" s="64">
        <v>0</v>
      </c>
    </row>
    <row r="56" spans="1:11" ht="13.5">
      <c r="A56" s="109" t="s">
        <v>251</v>
      </c>
      <c r="B56" s="110" t="s">
        <v>32</v>
      </c>
      <c r="C56" s="110" t="s">
        <v>32</v>
      </c>
      <c r="D56" s="63" t="s">
        <v>252</v>
      </c>
      <c r="E56" s="57">
        <v>70</v>
      </c>
      <c r="F56" s="57">
        <v>70</v>
      </c>
      <c r="G56" s="57">
        <v>0</v>
      </c>
      <c r="H56" s="57">
        <v>0</v>
      </c>
      <c r="I56" s="57">
        <v>0</v>
      </c>
      <c r="J56" s="57">
        <v>0</v>
      </c>
      <c r="K56" s="64">
        <v>0</v>
      </c>
    </row>
    <row r="57" spans="1:11" ht="13.5">
      <c r="A57" s="109" t="s">
        <v>253</v>
      </c>
      <c r="B57" s="110" t="s">
        <v>32</v>
      </c>
      <c r="C57" s="110" t="s">
        <v>32</v>
      </c>
      <c r="D57" s="63" t="s">
        <v>254</v>
      </c>
      <c r="E57" s="57">
        <v>75.25</v>
      </c>
      <c r="F57" s="57">
        <v>75.25</v>
      </c>
      <c r="G57" s="57">
        <v>0</v>
      </c>
      <c r="H57" s="57">
        <v>0</v>
      </c>
      <c r="I57" s="57">
        <v>0</v>
      </c>
      <c r="J57" s="57">
        <v>0</v>
      </c>
      <c r="K57" s="64">
        <v>0</v>
      </c>
    </row>
    <row r="58" spans="1:11" ht="14.25" thickBot="1">
      <c r="A58" s="111" t="s">
        <v>255</v>
      </c>
      <c r="B58" s="112" t="s">
        <v>32</v>
      </c>
      <c r="C58" s="112" t="s">
        <v>32</v>
      </c>
      <c r="D58" s="65" t="s">
        <v>256</v>
      </c>
      <c r="E58" s="59">
        <v>75.25</v>
      </c>
      <c r="F58" s="59">
        <v>75.25</v>
      </c>
      <c r="G58" s="59">
        <v>0</v>
      </c>
      <c r="H58" s="59">
        <v>0</v>
      </c>
      <c r="I58" s="59">
        <v>0</v>
      </c>
      <c r="J58" s="59">
        <v>0</v>
      </c>
      <c r="K58" s="66">
        <v>0</v>
      </c>
    </row>
    <row r="59" spans="1:11" ht="20.25" customHeight="1">
      <c r="A59" s="3" t="s">
        <v>259</v>
      </c>
    </row>
  </sheetData>
  <mergeCells count="64">
    <mergeCell ref="H4:H7"/>
    <mergeCell ref="F4:F7"/>
    <mergeCell ref="J4:J7"/>
    <mergeCell ref="A1:K1"/>
    <mergeCell ref="F3:H3"/>
    <mergeCell ref="A4:D4"/>
    <mergeCell ref="K4:K7"/>
    <mergeCell ref="D3:E3"/>
    <mergeCell ref="I4:I7"/>
    <mergeCell ref="D5:D7"/>
    <mergeCell ref="A15:C15"/>
    <mergeCell ref="A19:C19"/>
    <mergeCell ref="A16:C16"/>
    <mergeCell ref="A17:C17"/>
    <mergeCell ref="A18:C18"/>
    <mergeCell ref="G4:G7"/>
    <mergeCell ref="A8:D8"/>
    <mergeCell ref="E4:E7"/>
    <mergeCell ref="A5:C7"/>
    <mergeCell ref="A9:C9"/>
    <mergeCell ref="A13:C13"/>
    <mergeCell ref="A10:C10"/>
    <mergeCell ref="A11:C11"/>
    <mergeCell ref="A12:C12"/>
    <mergeCell ref="A14:C14"/>
    <mergeCell ref="A21:C21"/>
    <mergeCell ref="A22:C22"/>
    <mergeCell ref="A23:C23"/>
    <mergeCell ref="A27:C27"/>
    <mergeCell ref="A33:C33"/>
    <mergeCell ref="A34:C34"/>
    <mergeCell ref="A29:C29"/>
    <mergeCell ref="A30:C30"/>
    <mergeCell ref="A32:C32"/>
    <mergeCell ref="A31:C31"/>
    <mergeCell ref="A42:C42"/>
    <mergeCell ref="A48:C48"/>
    <mergeCell ref="A45:C45"/>
    <mergeCell ref="A46:C46"/>
    <mergeCell ref="A47:C47"/>
    <mergeCell ref="A20:C20"/>
    <mergeCell ref="A25:C25"/>
    <mergeCell ref="A24:C24"/>
    <mergeCell ref="A26:C26"/>
    <mergeCell ref="A28:C28"/>
    <mergeCell ref="A35:C35"/>
    <mergeCell ref="A36:C36"/>
    <mergeCell ref="A43:C43"/>
    <mergeCell ref="A44:C44"/>
    <mergeCell ref="A37:C37"/>
    <mergeCell ref="A49:C49"/>
    <mergeCell ref="A38:C38"/>
    <mergeCell ref="A39:C39"/>
    <mergeCell ref="A40:C40"/>
    <mergeCell ref="A41:C41"/>
    <mergeCell ref="A57:C57"/>
    <mergeCell ref="A58:C58"/>
    <mergeCell ref="A50:C50"/>
    <mergeCell ref="A51:C51"/>
    <mergeCell ref="A52:C52"/>
    <mergeCell ref="A53:C53"/>
    <mergeCell ref="A54:C54"/>
    <mergeCell ref="A55:C55"/>
    <mergeCell ref="A56:C56"/>
  </mergeCells>
  <phoneticPr fontId="15" type="noConversion"/>
  <printOptions horizontalCentered="1"/>
  <pageMargins left="0.74791666666666701" right="0.74791666666666701" top="0.98402777777777795" bottom="0.98402777777777795" header="0.51180555555555596" footer="0.51180555555555596"/>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J59"/>
  <sheetViews>
    <sheetView topLeftCell="A28" workbookViewId="0">
      <selection activeCell="G8" sqref="G8"/>
    </sheetView>
  </sheetViews>
  <sheetFormatPr defaultRowHeight="12.75"/>
  <cols>
    <col min="1" max="3" width="3.140625" style="1" customWidth="1"/>
    <col min="4" max="4" width="27.28515625" style="1" customWidth="1"/>
    <col min="5" max="6" width="14.7109375" style="1" customWidth="1"/>
    <col min="7" max="7" width="15" style="1" customWidth="1"/>
    <col min="8" max="10" width="14.7109375" style="1" customWidth="1"/>
    <col min="11" max="11" width="9.7109375" style="1" customWidth="1"/>
    <col min="12" max="16384" width="9.140625" style="1"/>
  </cols>
  <sheetData>
    <row r="1" spans="1:10" ht="27">
      <c r="A1" s="103" t="s">
        <v>12</v>
      </c>
      <c r="B1" s="103"/>
      <c r="C1" s="103"/>
      <c r="D1" s="103"/>
      <c r="E1" s="103"/>
      <c r="F1" s="103"/>
      <c r="G1" s="103"/>
      <c r="H1" s="103"/>
      <c r="I1" s="103"/>
      <c r="J1" s="103"/>
    </row>
    <row r="2" spans="1:10">
      <c r="J2" s="2" t="s">
        <v>87</v>
      </c>
    </row>
    <row r="3" spans="1:10" ht="17.25" customHeight="1">
      <c r="A3" s="3" t="s">
        <v>28</v>
      </c>
      <c r="D3" s="3" t="s">
        <v>258</v>
      </c>
      <c r="F3" s="108" t="s">
        <v>29</v>
      </c>
      <c r="G3" s="108"/>
      <c r="J3" s="2" t="s">
        <v>30</v>
      </c>
    </row>
    <row r="4" spans="1:10" ht="15.4" customHeight="1">
      <c r="A4" s="104" t="s">
        <v>34</v>
      </c>
      <c r="B4" s="105" t="s">
        <v>32</v>
      </c>
      <c r="C4" s="105" t="s">
        <v>32</v>
      </c>
      <c r="D4" s="105" t="s">
        <v>32</v>
      </c>
      <c r="E4" s="113" t="s">
        <v>68</v>
      </c>
      <c r="F4" s="113" t="s">
        <v>88</v>
      </c>
      <c r="G4" s="113" t="s">
        <v>89</v>
      </c>
      <c r="H4" s="113" t="s">
        <v>90</v>
      </c>
      <c r="I4" s="113" t="s">
        <v>91</v>
      </c>
      <c r="J4" s="117" t="s">
        <v>92</v>
      </c>
    </row>
    <row r="5" spans="1:10" ht="15.4" customHeight="1">
      <c r="A5" s="121" t="s">
        <v>83</v>
      </c>
      <c r="B5" s="114" t="s">
        <v>32</v>
      </c>
      <c r="C5" s="114" t="s">
        <v>32</v>
      </c>
      <c r="D5" s="116" t="s">
        <v>84</v>
      </c>
      <c r="E5" s="114" t="s">
        <v>32</v>
      </c>
      <c r="F5" s="114" t="s">
        <v>32</v>
      </c>
      <c r="G5" s="114" t="s">
        <v>32</v>
      </c>
      <c r="H5" s="114" t="s">
        <v>32</v>
      </c>
      <c r="I5" s="114" t="s">
        <v>32</v>
      </c>
      <c r="J5" s="118" t="s">
        <v>32</v>
      </c>
    </row>
    <row r="6" spans="1:10" ht="15.4" customHeight="1">
      <c r="A6" s="121" t="s">
        <v>32</v>
      </c>
      <c r="B6" s="114" t="s">
        <v>32</v>
      </c>
      <c r="C6" s="114" t="s">
        <v>32</v>
      </c>
      <c r="D6" s="116" t="s">
        <v>32</v>
      </c>
      <c r="E6" s="114" t="s">
        <v>32</v>
      </c>
      <c r="F6" s="114" t="s">
        <v>32</v>
      </c>
      <c r="G6" s="114" t="s">
        <v>32</v>
      </c>
      <c r="H6" s="114" t="s">
        <v>32</v>
      </c>
      <c r="I6" s="114" t="s">
        <v>32</v>
      </c>
      <c r="J6" s="118" t="s">
        <v>32</v>
      </c>
    </row>
    <row r="7" spans="1:10" ht="15.4" customHeight="1">
      <c r="A7" s="121" t="s">
        <v>32</v>
      </c>
      <c r="B7" s="114" t="s">
        <v>32</v>
      </c>
      <c r="C7" s="114" t="s">
        <v>32</v>
      </c>
      <c r="D7" s="116" t="s">
        <v>32</v>
      </c>
      <c r="E7" s="114" t="s">
        <v>32</v>
      </c>
      <c r="F7" s="114" t="s">
        <v>32</v>
      </c>
      <c r="G7" s="114" t="s">
        <v>32</v>
      </c>
      <c r="H7" s="114" t="s">
        <v>32</v>
      </c>
      <c r="I7" s="114" t="s">
        <v>32</v>
      </c>
      <c r="J7" s="118" t="s">
        <v>32</v>
      </c>
    </row>
    <row r="8" spans="1:10" ht="15.4" customHeight="1">
      <c r="A8" s="115" t="s">
        <v>86</v>
      </c>
      <c r="B8" s="116" t="s">
        <v>32</v>
      </c>
      <c r="C8" s="116" t="s">
        <v>32</v>
      </c>
      <c r="D8" s="116" t="s">
        <v>86</v>
      </c>
      <c r="E8" s="9">
        <v>1276.1099999999999</v>
      </c>
      <c r="F8" s="9">
        <v>575.80999999999995</v>
      </c>
      <c r="G8" s="68">
        <v>700.3</v>
      </c>
      <c r="H8" s="68">
        <v>0</v>
      </c>
      <c r="I8" s="68">
        <v>0</v>
      </c>
      <c r="J8" s="69">
        <v>0</v>
      </c>
    </row>
    <row r="9" spans="1:10" ht="15.4" customHeight="1">
      <c r="A9" s="122" t="s">
        <v>158</v>
      </c>
      <c r="B9" s="123" t="s">
        <v>32</v>
      </c>
      <c r="C9" s="123" t="s">
        <v>32</v>
      </c>
      <c r="D9" s="67" t="s">
        <v>159</v>
      </c>
      <c r="E9" s="68">
        <v>285.47000000000003</v>
      </c>
      <c r="F9" s="68">
        <v>276.07</v>
      </c>
      <c r="G9" s="68">
        <v>9.4</v>
      </c>
      <c r="H9" s="68">
        <v>0</v>
      </c>
      <c r="I9" s="68">
        <v>0</v>
      </c>
      <c r="J9" s="69">
        <v>0</v>
      </c>
    </row>
    <row r="10" spans="1:10" ht="15.4" customHeight="1">
      <c r="A10" s="122" t="s">
        <v>160</v>
      </c>
      <c r="B10" s="123" t="s">
        <v>32</v>
      </c>
      <c r="C10" s="123" t="s">
        <v>32</v>
      </c>
      <c r="D10" s="67" t="s">
        <v>161</v>
      </c>
      <c r="E10" s="68">
        <v>237.97</v>
      </c>
      <c r="F10" s="68">
        <v>228.57</v>
      </c>
      <c r="G10" s="68">
        <v>9.4</v>
      </c>
      <c r="H10" s="68">
        <v>0</v>
      </c>
      <c r="I10" s="68">
        <v>0</v>
      </c>
      <c r="J10" s="69">
        <v>0</v>
      </c>
    </row>
    <row r="11" spans="1:10" ht="15.4" customHeight="1">
      <c r="A11" s="122" t="s">
        <v>162</v>
      </c>
      <c r="B11" s="123" t="s">
        <v>32</v>
      </c>
      <c r="C11" s="123" t="s">
        <v>32</v>
      </c>
      <c r="D11" s="67" t="s">
        <v>163</v>
      </c>
      <c r="E11" s="68">
        <v>225.55</v>
      </c>
      <c r="F11" s="68">
        <v>225.55</v>
      </c>
      <c r="G11" s="68">
        <v>0</v>
      </c>
      <c r="H11" s="68">
        <v>0</v>
      </c>
      <c r="I11" s="68">
        <v>0</v>
      </c>
      <c r="J11" s="69">
        <v>0</v>
      </c>
    </row>
    <row r="12" spans="1:10" ht="15.4" customHeight="1">
      <c r="A12" s="122" t="s">
        <v>164</v>
      </c>
      <c r="B12" s="123" t="s">
        <v>32</v>
      </c>
      <c r="C12" s="123" t="s">
        <v>32</v>
      </c>
      <c r="D12" s="67" t="s">
        <v>165</v>
      </c>
      <c r="E12" s="68">
        <v>4.0999999999999996</v>
      </c>
      <c r="F12" s="68">
        <v>0</v>
      </c>
      <c r="G12" s="68">
        <v>4.0999999999999996</v>
      </c>
      <c r="H12" s="68">
        <v>0</v>
      </c>
      <c r="I12" s="68">
        <v>0</v>
      </c>
      <c r="J12" s="69">
        <v>0</v>
      </c>
    </row>
    <row r="13" spans="1:10" ht="15.4" customHeight="1">
      <c r="A13" s="122" t="s">
        <v>166</v>
      </c>
      <c r="B13" s="123" t="s">
        <v>32</v>
      </c>
      <c r="C13" s="123" t="s">
        <v>32</v>
      </c>
      <c r="D13" s="67" t="s">
        <v>167</v>
      </c>
      <c r="E13" s="68">
        <v>8.32</v>
      </c>
      <c r="F13" s="68">
        <v>3.02</v>
      </c>
      <c r="G13" s="68">
        <v>5.3</v>
      </c>
      <c r="H13" s="68">
        <v>0</v>
      </c>
      <c r="I13" s="68">
        <v>0</v>
      </c>
      <c r="J13" s="69">
        <v>0</v>
      </c>
    </row>
    <row r="14" spans="1:10" ht="15.4" customHeight="1">
      <c r="A14" s="122" t="s">
        <v>168</v>
      </c>
      <c r="B14" s="123" t="s">
        <v>32</v>
      </c>
      <c r="C14" s="123" t="s">
        <v>32</v>
      </c>
      <c r="D14" s="67" t="s">
        <v>169</v>
      </c>
      <c r="E14" s="68">
        <v>47.5</v>
      </c>
      <c r="F14" s="68">
        <v>47.5</v>
      </c>
      <c r="G14" s="68">
        <v>0</v>
      </c>
      <c r="H14" s="68">
        <v>0</v>
      </c>
      <c r="I14" s="68">
        <v>0</v>
      </c>
      <c r="J14" s="69">
        <v>0</v>
      </c>
    </row>
    <row r="15" spans="1:10" ht="15.4" customHeight="1">
      <c r="A15" s="122" t="s">
        <v>170</v>
      </c>
      <c r="B15" s="123" t="s">
        <v>32</v>
      </c>
      <c r="C15" s="123" t="s">
        <v>32</v>
      </c>
      <c r="D15" s="67" t="s">
        <v>171</v>
      </c>
      <c r="E15" s="68">
        <v>47.5</v>
      </c>
      <c r="F15" s="68">
        <v>47.5</v>
      </c>
      <c r="G15" s="68">
        <v>0</v>
      </c>
      <c r="H15" s="68">
        <v>0</v>
      </c>
      <c r="I15" s="68">
        <v>0</v>
      </c>
      <c r="J15" s="69">
        <v>0</v>
      </c>
    </row>
    <row r="16" spans="1:10" ht="13.5">
      <c r="A16" s="122" t="s">
        <v>172</v>
      </c>
      <c r="B16" s="123" t="s">
        <v>32</v>
      </c>
      <c r="C16" s="123" t="s">
        <v>32</v>
      </c>
      <c r="D16" s="67" t="s">
        <v>173</v>
      </c>
      <c r="E16" s="68">
        <v>43.76</v>
      </c>
      <c r="F16" s="68">
        <v>43.76</v>
      </c>
      <c r="G16" s="68">
        <v>0</v>
      </c>
      <c r="H16" s="68">
        <v>0</v>
      </c>
      <c r="I16" s="68">
        <v>0</v>
      </c>
      <c r="J16" s="69">
        <v>0</v>
      </c>
    </row>
    <row r="17" spans="1:10" ht="13.5">
      <c r="A17" s="122" t="s">
        <v>174</v>
      </c>
      <c r="B17" s="123" t="s">
        <v>32</v>
      </c>
      <c r="C17" s="123" t="s">
        <v>32</v>
      </c>
      <c r="D17" s="67" t="s">
        <v>175</v>
      </c>
      <c r="E17" s="68">
        <v>43.76</v>
      </c>
      <c r="F17" s="68">
        <v>43.76</v>
      </c>
      <c r="G17" s="68">
        <v>0</v>
      </c>
      <c r="H17" s="68">
        <v>0</v>
      </c>
      <c r="I17" s="68">
        <v>0</v>
      </c>
      <c r="J17" s="69">
        <v>0</v>
      </c>
    </row>
    <row r="18" spans="1:10" ht="13.5">
      <c r="A18" s="122" t="s">
        <v>176</v>
      </c>
      <c r="B18" s="123" t="s">
        <v>32</v>
      </c>
      <c r="C18" s="123" t="s">
        <v>32</v>
      </c>
      <c r="D18" s="67" t="s">
        <v>177</v>
      </c>
      <c r="E18" s="68">
        <v>43.76</v>
      </c>
      <c r="F18" s="68">
        <v>43.76</v>
      </c>
      <c r="G18" s="68">
        <v>0</v>
      </c>
      <c r="H18" s="68">
        <v>0</v>
      </c>
      <c r="I18" s="68">
        <v>0</v>
      </c>
      <c r="J18" s="69">
        <v>0</v>
      </c>
    </row>
    <row r="19" spans="1:10" ht="13.5">
      <c r="A19" s="122" t="s">
        <v>178</v>
      </c>
      <c r="B19" s="123" t="s">
        <v>32</v>
      </c>
      <c r="C19" s="123" t="s">
        <v>32</v>
      </c>
      <c r="D19" s="67" t="s">
        <v>179</v>
      </c>
      <c r="E19" s="68">
        <v>142.69</v>
      </c>
      <c r="F19" s="68">
        <v>116.79</v>
      </c>
      <c r="G19" s="68">
        <v>25.9</v>
      </c>
      <c r="H19" s="68">
        <v>0</v>
      </c>
      <c r="I19" s="68">
        <v>0</v>
      </c>
      <c r="J19" s="69">
        <v>0</v>
      </c>
    </row>
    <row r="20" spans="1:10" ht="13.5">
      <c r="A20" s="122" t="s">
        <v>180</v>
      </c>
      <c r="B20" s="123" t="s">
        <v>32</v>
      </c>
      <c r="C20" s="123" t="s">
        <v>32</v>
      </c>
      <c r="D20" s="67" t="s">
        <v>181</v>
      </c>
      <c r="E20" s="68">
        <v>57.05</v>
      </c>
      <c r="F20" s="68">
        <v>57.05</v>
      </c>
      <c r="G20" s="68">
        <v>0</v>
      </c>
      <c r="H20" s="68">
        <v>0</v>
      </c>
      <c r="I20" s="68">
        <v>0</v>
      </c>
      <c r="J20" s="69">
        <v>0</v>
      </c>
    </row>
    <row r="21" spans="1:10" ht="13.5">
      <c r="A21" s="122" t="s">
        <v>182</v>
      </c>
      <c r="B21" s="123" t="s">
        <v>32</v>
      </c>
      <c r="C21" s="123" t="s">
        <v>32</v>
      </c>
      <c r="D21" s="67" t="s">
        <v>183</v>
      </c>
      <c r="E21" s="68">
        <v>57.05</v>
      </c>
      <c r="F21" s="68">
        <v>57.05</v>
      </c>
      <c r="G21" s="68">
        <v>0</v>
      </c>
      <c r="H21" s="68">
        <v>0</v>
      </c>
      <c r="I21" s="68">
        <v>0</v>
      </c>
      <c r="J21" s="69">
        <v>0</v>
      </c>
    </row>
    <row r="22" spans="1:10" ht="13.5">
      <c r="A22" s="122" t="s">
        <v>184</v>
      </c>
      <c r="B22" s="123" t="s">
        <v>32</v>
      </c>
      <c r="C22" s="123" t="s">
        <v>32</v>
      </c>
      <c r="D22" s="67" t="s">
        <v>185</v>
      </c>
      <c r="E22" s="68">
        <v>5.5</v>
      </c>
      <c r="F22" s="68">
        <v>0</v>
      </c>
      <c r="G22" s="68">
        <v>5.5</v>
      </c>
      <c r="H22" s="68">
        <v>0</v>
      </c>
      <c r="I22" s="68">
        <v>0</v>
      </c>
      <c r="J22" s="69">
        <v>0</v>
      </c>
    </row>
    <row r="23" spans="1:10" ht="13.5">
      <c r="A23" s="122" t="s">
        <v>186</v>
      </c>
      <c r="B23" s="123" t="s">
        <v>32</v>
      </c>
      <c r="C23" s="123" t="s">
        <v>32</v>
      </c>
      <c r="D23" s="67" t="s">
        <v>187</v>
      </c>
      <c r="E23" s="68">
        <v>5.5</v>
      </c>
      <c r="F23" s="68">
        <v>0</v>
      </c>
      <c r="G23" s="68">
        <v>5.5</v>
      </c>
      <c r="H23" s="68">
        <v>0</v>
      </c>
      <c r="I23" s="68">
        <v>0</v>
      </c>
      <c r="J23" s="69">
        <v>0</v>
      </c>
    </row>
    <row r="24" spans="1:10" ht="13.5">
      <c r="A24" s="122" t="s">
        <v>188</v>
      </c>
      <c r="B24" s="123" t="s">
        <v>32</v>
      </c>
      <c r="C24" s="123" t="s">
        <v>32</v>
      </c>
      <c r="D24" s="67" t="s">
        <v>189</v>
      </c>
      <c r="E24" s="68">
        <v>59.74</v>
      </c>
      <c r="F24" s="68">
        <v>59.74</v>
      </c>
      <c r="G24" s="68">
        <v>0</v>
      </c>
      <c r="H24" s="68">
        <v>0</v>
      </c>
      <c r="I24" s="68">
        <v>0</v>
      </c>
      <c r="J24" s="69">
        <v>0</v>
      </c>
    </row>
    <row r="25" spans="1:10" ht="13.5">
      <c r="A25" s="122" t="s">
        <v>190</v>
      </c>
      <c r="B25" s="123" t="s">
        <v>32</v>
      </c>
      <c r="C25" s="123" t="s">
        <v>32</v>
      </c>
      <c r="D25" s="67" t="s">
        <v>191</v>
      </c>
      <c r="E25" s="68">
        <v>59.74</v>
      </c>
      <c r="F25" s="68">
        <v>59.74</v>
      </c>
      <c r="G25" s="68">
        <v>0</v>
      </c>
      <c r="H25" s="68">
        <v>0</v>
      </c>
      <c r="I25" s="68">
        <v>0</v>
      </c>
      <c r="J25" s="69">
        <v>0</v>
      </c>
    </row>
    <row r="26" spans="1:10" ht="13.5">
      <c r="A26" s="122" t="s">
        <v>192</v>
      </c>
      <c r="B26" s="123" t="s">
        <v>32</v>
      </c>
      <c r="C26" s="123" t="s">
        <v>32</v>
      </c>
      <c r="D26" s="67" t="s">
        <v>193</v>
      </c>
      <c r="E26" s="68">
        <v>20.399999999999999</v>
      </c>
      <c r="F26" s="68">
        <v>0</v>
      </c>
      <c r="G26" s="68">
        <v>20.399999999999999</v>
      </c>
      <c r="H26" s="68">
        <v>0</v>
      </c>
      <c r="I26" s="68">
        <v>0</v>
      </c>
      <c r="J26" s="69">
        <v>0</v>
      </c>
    </row>
    <row r="27" spans="1:10" ht="13.5">
      <c r="A27" s="122" t="s">
        <v>194</v>
      </c>
      <c r="B27" s="123" t="s">
        <v>32</v>
      </c>
      <c r="C27" s="123" t="s">
        <v>32</v>
      </c>
      <c r="D27" s="67" t="s">
        <v>195</v>
      </c>
      <c r="E27" s="68">
        <v>20.399999999999999</v>
      </c>
      <c r="F27" s="68">
        <v>0</v>
      </c>
      <c r="G27" s="68">
        <v>20.399999999999999</v>
      </c>
      <c r="H27" s="68">
        <v>0</v>
      </c>
      <c r="I27" s="68">
        <v>0</v>
      </c>
      <c r="J27" s="69">
        <v>0</v>
      </c>
    </row>
    <row r="28" spans="1:10" ht="13.5">
      <c r="A28" s="122" t="s">
        <v>196</v>
      </c>
      <c r="B28" s="123" t="s">
        <v>32</v>
      </c>
      <c r="C28" s="123" t="s">
        <v>32</v>
      </c>
      <c r="D28" s="67" t="s">
        <v>197</v>
      </c>
      <c r="E28" s="68">
        <v>125.05</v>
      </c>
      <c r="F28" s="68">
        <v>49.23</v>
      </c>
      <c r="G28" s="68">
        <v>75.819999999999993</v>
      </c>
      <c r="H28" s="68">
        <v>0</v>
      </c>
      <c r="I28" s="68">
        <v>0</v>
      </c>
      <c r="J28" s="69">
        <v>0</v>
      </c>
    </row>
    <row r="29" spans="1:10" ht="13.5">
      <c r="A29" s="122" t="s">
        <v>198</v>
      </c>
      <c r="B29" s="123" t="s">
        <v>32</v>
      </c>
      <c r="C29" s="123" t="s">
        <v>32</v>
      </c>
      <c r="D29" s="67" t="s">
        <v>199</v>
      </c>
      <c r="E29" s="68">
        <v>30.33</v>
      </c>
      <c r="F29" s="68">
        <v>0</v>
      </c>
      <c r="G29" s="68">
        <v>30.33</v>
      </c>
      <c r="H29" s="68">
        <v>0</v>
      </c>
      <c r="I29" s="68">
        <v>0</v>
      </c>
      <c r="J29" s="69">
        <v>0</v>
      </c>
    </row>
    <row r="30" spans="1:10" ht="13.5">
      <c r="A30" s="122" t="s">
        <v>200</v>
      </c>
      <c r="B30" s="123" t="s">
        <v>32</v>
      </c>
      <c r="C30" s="123" t="s">
        <v>32</v>
      </c>
      <c r="D30" s="67" t="s">
        <v>201</v>
      </c>
      <c r="E30" s="68">
        <v>30.33</v>
      </c>
      <c r="F30" s="68">
        <v>0</v>
      </c>
      <c r="G30" s="68">
        <v>30.33</v>
      </c>
      <c r="H30" s="68">
        <v>0</v>
      </c>
      <c r="I30" s="68">
        <v>0</v>
      </c>
      <c r="J30" s="69">
        <v>0</v>
      </c>
    </row>
    <row r="31" spans="1:10" ht="13.5">
      <c r="A31" s="122" t="s">
        <v>202</v>
      </c>
      <c r="B31" s="123" t="s">
        <v>32</v>
      </c>
      <c r="C31" s="123" t="s">
        <v>32</v>
      </c>
      <c r="D31" s="67" t="s">
        <v>203</v>
      </c>
      <c r="E31" s="68">
        <v>94.72</v>
      </c>
      <c r="F31" s="68">
        <v>49.23</v>
      </c>
      <c r="G31" s="68">
        <v>45.49</v>
      </c>
      <c r="H31" s="68">
        <v>0</v>
      </c>
      <c r="I31" s="68">
        <v>0</v>
      </c>
      <c r="J31" s="69">
        <v>0</v>
      </c>
    </row>
    <row r="32" spans="1:10" ht="13.5">
      <c r="A32" s="122" t="s">
        <v>204</v>
      </c>
      <c r="B32" s="123" t="s">
        <v>32</v>
      </c>
      <c r="C32" s="123" t="s">
        <v>32</v>
      </c>
      <c r="D32" s="67" t="s">
        <v>205</v>
      </c>
      <c r="E32" s="68">
        <v>24.04</v>
      </c>
      <c r="F32" s="68">
        <v>0</v>
      </c>
      <c r="G32" s="68">
        <v>24.04</v>
      </c>
      <c r="H32" s="68">
        <v>0</v>
      </c>
      <c r="I32" s="68">
        <v>0</v>
      </c>
      <c r="J32" s="69">
        <v>0</v>
      </c>
    </row>
    <row r="33" spans="1:10" ht="13.5">
      <c r="A33" s="122" t="s">
        <v>206</v>
      </c>
      <c r="B33" s="123" t="s">
        <v>32</v>
      </c>
      <c r="C33" s="123" t="s">
        <v>32</v>
      </c>
      <c r="D33" s="67" t="s">
        <v>207</v>
      </c>
      <c r="E33" s="68">
        <v>70.680000000000007</v>
      </c>
      <c r="F33" s="68">
        <v>49.23</v>
      </c>
      <c r="G33" s="68">
        <v>21.45</v>
      </c>
      <c r="H33" s="68">
        <v>0</v>
      </c>
      <c r="I33" s="68">
        <v>0</v>
      </c>
      <c r="J33" s="69">
        <v>0</v>
      </c>
    </row>
    <row r="34" spans="1:10" ht="13.5">
      <c r="A34" s="122" t="s">
        <v>208</v>
      </c>
      <c r="B34" s="123" t="s">
        <v>32</v>
      </c>
      <c r="C34" s="123" t="s">
        <v>32</v>
      </c>
      <c r="D34" s="67" t="s">
        <v>209</v>
      </c>
      <c r="E34" s="68">
        <v>42.2</v>
      </c>
      <c r="F34" s="68">
        <v>0</v>
      </c>
      <c r="G34" s="68">
        <v>42.2</v>
      </c>
      <c r="H34" s="68">
        <v>0</v>
      </c>
      <c r="I34" s="68">
        <v>0</v>
      </c>
      <c r="J34" s="69">
        <v>0</v>
      </c>
    </row>
    <row r="35" spans="1:10" ht="13.5">
      <c r="A35" s="122" t="s">
        <v>210</v>
      </c>
      <c r="B35" s="123" t="s">
        <v>32</v>
      </c>
      <c r="C35" s="123" t="s">
        <v>32</v>
      </c>
      <c r="D35" s="67" t="s">
        <v>211</v>
      </c>
      <c r="E35" s="68">
        <v>15.2</v>
      </c>
      <c r="F35" s="68">
        <v>0</v>
      </c>
      <c r="G35" s="68">
        <v>15.2</v>
      </c>
      <c r="H35" s="68">
        <v>0</v>
      </c>
      <c r="I35" s="68">
        <v>0</v>
      </c>
      <c r="J35" s="69">
        <v>0</v>
      </c>
    </row>
    <row r="36" spans="1:10" ht="13.5">
      <c r="A36" s="122" t="s">
        <v>212</v>
      </c>
      <c r="B36" s="123" t="s">
        <v>32</v>
      </c>
      <c r="C36" s="123" t="s">
        <v>32</v>
      </c>
      <c r="D36" s="67" t="s">
        <v>213</v>
      </c>
      <c r="E36" s="68">
        <v>15.2</v>
      </c>
      <c r="F36" s="68">
        <v>0</v>
      </c>
      <c r="G36" s="68">
        <v>15.2</v>
      </c>
      <c r="H36" s="68">
        <v>0</v>
      </c>
      <c r="I36" s="68">
        <v>0</v>
      </c>
      <c r="J36" s="69">
        <v>0</v>
      </c>
    </row>
    <row r="37" spans="1:10" ht="13.5">
      <c r="A37" s="122" t="s">
        <v>214</v>
      </c>
      <c r="B37" s="123" t="s">
        <v>32</v>
      </c>
      <c r="C37" s="123" t="s">
        <v>32</v>
      </c>
      <c r="D37" s="67" t="s">
        <v>215</v>
      </c>
      <c r="E37" s="68">
        <v>27</v>
      </c>
      <c r="F37" s="68">
        <v>0</v>
      </c>
      <c r="G37" s="68">
        <v>27</v>
      </c>
      <c r="H37" s="68">
        <v>0</v>
      </c>
      <c r="I37" s="68">
        <v>0</v>
      </c>
      <c r="J37" s="69">
        <v>0</v>
      </c>
    </row>
    <row r="38" spans="1:10" ht="13.5">
      <c r="A38" s="122" t="s">
        <v>216</v>
      </c>
      <c r="B38" s="123" t="s">
        <v>32</v>
      </c>
      <c r="C38" s="123" t="s">
        <v>32</v>
      </c>
      <c r="D38" s="67" t="s">
        <v>217</v>
      </c>
      <c r="E38" s="68">
        <v>27</v>
      </c>
      <c r="F38" s="68">
        <v>0</v>
      </c>
      <c r="G38" s="68">
        <v>27</v>
      </c>
      <c r="H38" s="68">
        <v>0</v>
      </c>
      <c r="I38" s="68">
        <v>0</v>
      </c>
      <c r="J38" s="69">
        <v>0</v>
      </c>
    </row>
    <row r="39" spans="1:10" ht="13.5">
      <c r="A39" s="122" t="s">
        <v>218</v>
      </c>
      <c r="B39" s="123" t="s">
        <v>32</v>
      </c>
      <c r="C39" s="123" t="s">
        <v>32</v>
      </c>
      <c r="D39" s="67" t="s">
        <v>219</v>
      </c>
      <c r="E39" s="68">
        <v>66.89</v>
      </c>
      <c r="F39" s="68">
        <v>0</v>
      </c>
      <c r="G39" s="68">
        <v>66.89</v>
      </c>
      <c r="H39" s="68">
        <v>0</v>
      </c>
      <c r="I39" s="68">
        <v>0</v>
      </c>
      <c r="J39" s="69">
        <v>0</v>
      </c>
    </row>
    <row r="40" spans="1:10" ht="13.5">
      <c r="A40" s="122" t="s">
        <v>220</v>
      </c>
      <c r="B40" s="123" t="s">
        <v>32</v>
      </c>
      <c r="C40" s="123" t="s">
        <v>32</v>
      </c>
      <c r="D40" s="67" t="s">
        <v>221</v>
      </c>
      <c r="E40" s="68">
        <v>50</v>
      </c>
      <c r="F40" s="68">
        <v>0</v>
      </c>
      <c r="G40" s="68">
        <v>50</v>
      </c>
      <c r="H40" s="68">
        <v>0</v>
      </c>
      <c r="I40" s="68">
        <v>0</v>
      </c>
      <c r="J40" s="69">
        <v>0</v>
      </c>
    </row>
    <row r="41" spans="1:10" ht="13.5">
      <c r="A41" s="122" t="s">
        <v>222</v>
      </c>
      <c r="B41" s="123" t="s">
        <v>32</v>
      </c>
      <c r="C41" s="123" t="s">
        <v>32</v>
      </c>
      <c r="D41" s="67" t="s">
        <v>223</v>
      </c>
      <c r="E41" s="68">
        <v>50</v>
      </c>
      <c r="F41" s="68">
        <v>0</v>
      </c>
      <c r="G41" s="68">
        <v>50</v>
      </c>
      <c r="H41" s="68">
        <v>0</v>
      </c>
      <c r="I41" s="68">
        <v>0</v>
      </c>
      <c r="J41" s="69">
        <v>0</v>
      </c>
    </row>
    <row r="42" spans="1:10" ht="13.5">
      <c r="A42" s="122" t="s">
        <v>224</v>
      </c>
      <c r="B42" s="123" t="s">
        <v>32</v>
      </c>
      <c r="C42" s="123" t="s">
        <v>32</v>
      </c>
      <c r="D42" s="67" t="s">
        <v>225</v>
      </c>
      <c r="E42" s="68">
        <v>15</v>
      </c>
      <c r="F42" s="68">
        <v>0</v>
      </c>
      <c r="G42" s="68">
        <v>15</v>
      </c>
      <c r="H42" s="68">
        <v>0</v>
      </c>
      <c r="I42" s="68">
        <v>0</v>
      </c>
      <c r="J42" s="69">
        <v>0</v>
      </c>
    </row>
    <row r="43" spans="1:10" ht="13.5">
      <c r="A43" s="122" t="s">
        <v>226</v>
      </c>
      <c r="B43" s="123" t="s">
        <v>32</v>
      </c>
      <c r="C43" s="123" t="s">
        <v>32</v>
      </c>
      <c r="D43" s="67" t="s">
        <v>227</v>
      </c>
      <c r="E43" s="68">
        <v>15</v>
      </c>
      <c r="F43" s="68">
        <v>0</v>
      </c>
      <c r="G43" s="68">
        <v>15</v>
      </c>
      <c r="H43" s="68">
        <v>0</v>
      </c>
      <c r="I43" s="68">
        <v>0</v>
      </c>
      <c r="J43" s="69">
        <v>0</v>
      </c>
    </row>
    <row r="44" spans="1:10" ht="13.5">
      <c r="A44" s="122" t="s">
        <v>228</v>
      </c>
      <c r="B44" s="123" t="s">
        <v>32</v>
      </c>
      <c r="C44" s="123" t="s">
        <v>32</v>
      </c>
      <c r="D44" s="67" t="s">
        <v>229</v>
      </c>
      <c r="E44" s="68">
        <v>1.89</v>
      </c>
      <c r="F44" s="68">
        <v>0</v>
      </c>
      <c r="G44" s="68">
        <v>1.89</v>
      </c>
      <c r="H44" s="68">
        <v>0</v>
      </c>
      <c r="I44" s="68">
        <v>0</v>
      </c>
      <c r="J44" s="69">
        <v>0</v>
      </c>
    </row>
    <row r="45" spans="1:10" ht="13.5">
      <c r="A45" s="122" t="s">
        <v>230</v>
      </c>
      <c r="B45" s="123" t="s">
        <v>32</v>
      </c>
      <c r="C45" s="123" t="s">
        <v>32</v>
      </c>
      <c r="D45" s="67" t="s">
        <v>231</v>
      </c>
      <c r="E45" s="68">
        <v>1.89</v>
      </c>
      <c r="F45" s="68">
        <v>0</v>
      </c>
      <c r="G45" s="68">
        <v>1.89</v>
      </c>
      <c r="H45" s="68">
        <v>0</v>
      </c>
      <c r="I45" s="68">
        <v>0</v>
      </c>
      <c r="J45" s="69">
        <v>0</v>
      </c>
    </row>
    <row r="46" spans="1:10" ht="13.5">
      <c r="A46" s="122" t="s">
        <v>232</v>
      </c>
      <c r="B46" s="123" t="s">
        <v>32</v>
      </c>
      <c r="C46" s="123" t="s">
        <v>32</v>
      </c>
      <c r="D46" s="67" t="s">
        <v>233</v>
      </c>
      <c r="E46" s="68">
        <v>570.04999999999995</v>
      </c>
      <c r="F46" s="68">
        <v>89.95</v>
      </c>
      <c r="G46" s="68">
        <v>480.1</v>
      </c>
      <c r="H46" s="68">
        <v>0</v>
      </c>
      <c r="I46" s="68">
        <v>0</v>
      </c>
      <c r="J46" s="69">
        <v>0</v>
      </c>
    </row>
    <row r="47" spans="1:10" ht="13.5">
      <c r="A47" s="122" t="s">
        <v>234</v>
      </c>
      <c r="B47" s="123" t="s">
        <v>32</v>
      </c>
      <c r="C47" s="123" t="s">
        <v>32</v>
      </c>
      <c r="D47" s="67" t="s">
        <v>235</v>
      </c>
      <c r="E47" s="68">
        <v>83.35</v>
      </c>
      <c r="F47" s="68">
        <v>64.349999999999994</v>
      </c>
      <c r="G47" s="68">
        <v>19</v>
      </c>
      <c r="H47" s="68">
        <v>0</v>
      </c>
      <c r="I47" s="68">
        <v>0</v>
      </c>
      <c r="J47" s="69">
        <v>0</v>
      </c>
    </row>
    <row r="48" spans="1:10" ht="13.5">
      <c r="A48" s="122" t="s">
        <v>236</v>
      </c>
      <c r="B48" s="123" t="s">
        <v>32</v>
      </c>
      <c r="C48" s="123" t="s">
        <v>32</v>
      </c>
      <c r="D48" s="67" t="s">
        <v>171</v>
      </c>
      <c r="E48" s="68">
        <v>64.349999999999994</v>
      </c>
      <c r="F48" s="68">
        <v>64.349999999999994</v>
      </c>
      <c r="G48" s="68">
        <v>0</v>
      </c>
      <c r="H48" s="68">
        <v>0</v>
      </c>
      <c r="I48" s="68">
        <v>0</v>
      </c>
      <c r="J48" s="69">
        <v>0</v>
      </c>
    </row>
    <row r="49" spans="1:10" ht="13.5">
      <c r="A49" s="122" t="s">
        <v>237</v>
      </c>
      <c r="B49" s="123" t="s">
        <v>32</v>
      </c>
      <c r="C49" s="123" t="s">
        <v>32</v>
      </c>
      <c r="D49" s="67" t="s">
        <v>238</v>
      </c>
      <c r="E49" s="68">
        <v>11</v>
      </c>
      <c r="F49" s="68">
        <v>0</v>
      </c>
      <c r="G49" s="68">
        <v>11</v>
      </c>
      <c r="H49" s="68">
        <v>0</v>
      </c>
      <c r="I49" s="68">
        <v>0</v>
      </c>
      <c r="J49" s="69">
        <v>0</v>
      </c>
    </row>
    <row r="50" spans="1:10" ht="13.5">
      <c r="A50" s="122" t="s">
        <v>239</v>
      </c>
      <c r="B50" s="123" t="s">
        <v>32</v>
      </c>
      <c r="C50" s="123" t="s">
        <v>32</v>
      </c>
      <c r="D50" s="67" t="s">
        <v>240</v>
      </c>
      <c r="E50" s="68">
        <v>8</v>
      </c>
      <c r="F50" s="68">
        <v>0</v>
      </c>
      <c r="G50" s="68">
        <v>8</v>
      </c>
      <c r="H50" s="68">
        <v>0</v>
      </c>
      <c r="I50" s="68">
        <v>0</v>
      </c>
      <c r="J50" s="69">
        <v>0</v>
      </c>
    </row>
    <row r="51" spans="1:10" ht="13.5">
      <c r="A51" s="122" t="s">
        <v>241</v>
      </c>
      <c r="B51" s="123" t="s">
        <v>32</v>
      </c>
      <c r="C51" s="123" t="s">
        <v>32</v>
      </c>
      <c r="D51" s="67" t="s">
        <v>242</v>
      </c>
      <c r="E51" s="68">
        <v>25.6</v>
      </c>
      <c r="F51" s="68">
        <v>25.6</v>
      </c>
      <c r="G51" s="68">
        <v>0</v>
      </c>
      <c r="H51" s="68">
        <v>0</v>
      </c>
      <c r="I51" s="68">
        <v>0</v>
      </c>
      <c r="J51" s="69">
        <v>0</v>
      </c>
    </row>
    <row r="52" spans="1:10" ht="13.5">
      <c r="A52" s="122" t="s">
        <v>243</v>
      </c>
      <c r="B52" s="123" t="s">
        <v>32</v>
      </c>
      <c r="C52" s="123" t="s">
        <v>32</v>
      </c>
      <c r="D52" s="67" t="s">
        <v>244</v>
      </c>
      <c r="E52" s="68">
        <v>25.6</v>
      </c>
      <c r="F52" s="68">
        <v>25.6</v>
      </c>
      <c r="G52" s="68">
        <v>0</v>
      </c>
      <c r="H52" s="68">
        <v>0</v>
      </c>
      <c r="I52" s="68">
        <v>0</v>
      </c>
      <c r="J52" s="69">
        <v>0</v>
      </c>
    </row>
    <row r="53" spans="1:10" ht="13.5">
      <c r="A53" s="122" t="s">
        <v>245</v>
      </c>
      <c r="B53" s="123" t="s">
        <v>32</v>
      </c>
      <c r="C53" s="123" t="s">
        <v>32</v>
      </c>
      <c r="D53" s="67" t="s">
        <v>246</v>
      </c>
      <c r="E53" s="68">
        <v>385.85</v>
      </c>
      <c r="F53" s="68">
        <v>0</v>
      </c>
      <c r="G53" s="68">
        <v>385.85</v>
      </c>
      <c r="H53" s="68">
        <v>0</v>
      </c>
      <c r="I53" s="68">
        <v>0</v>
      </c>
      <c r="J53" s="69">
        <v>0</v>
      </c>
    </row>
    <row r="54" spans="1:10" ht="13.5">
      <c r="A54" s="122" t="s">
        <v>247</v>
      </c>
      <c r="B54" s="123" t="s">
        <v>32</v>
      </c>
      <c r="C54" s="123" t="s">
        <v>32</v>
      </c>
      <c r="D54" s="67" t="s">
        <v>248</v>
      </c>
      <c r="E54" s="68">
        <v>115.85</v>
      </c>
      <c r="F54" s="68">
        <v>0</v>
      </c>
      <c r="G54" s="68">
        <v>115.85</v>
      </c>
      <c r="H54" s="68">
        <v>0</v>
      </c>
      <c r="I54" s="68">
        <v>0</v>
      </c>
      <c r="J54" s="69">
        <v>0</v>
      </c>
    </row>
    <row r="55" spans="1:10" ht="13.5">
      <c r="A55" s="122" t="s">
        <v>249</v>
      </c>
      <c r="B55" s="123" t="s">
        <v>32</v>
      </c>
      <c r="C55" s="123" t="s">
        <v>32</v>
      </c>
      <c r="D55" s="67" t="s">
        <v>250</v>
      </c>
      <c r="E55" s="68">
        <v>200</v>
      </c>
      <c r="F55" s="68">
        <v>0</v>
      </c>
      <c r="G55" s="68">
        <v>200</v>
      </c>
      <c r="H55" s="68">
        <v>0</v>
      </c>
      <c r="I55" s="68">
        <v>0</v>
      </c>
      <c r="J55" s="69">
        <v>0</v>
      </c>
    </row>
    <row r="56" spans="1:10" ht="13.5">
      <c r="A56" s="122" t="s">
        <v>251</v>
      </c>
      <c r="B56" s="123" t="s">
        <v>32</v>
      </c>
      <c r="C56" s="123" t="s">
        <v>32</v>
      </c>
      <c r="D56" s="67" t="s">
        <v>252</v>
      </c>
      <c r="E56" s="68">
        <v>70</v>
      </c>
      <c r="F56" s="68">
        <v>0</v>
      </c>
      <c r="G56" s="68">
        <v>70</v>
      </c>
      <c r="H56" s="68">
        <v>0</v>
      </c>
      <c r="I56" s="68">
        <v>0</v>
      </c>
      <c r="J56" s="69">
        <v>0</v>
      </c>
    </row>
    <row r="57" spans="1:10" ht="13.5">
      <c r="A57" s="122" t="s">
        <v>253</v>
      </c>
      <c r="B57" s="123" t="s">
        <v>32</v>
      </c>
      <c r="C57" s="123" t="s">
        <v>32</v>
      </c>
      <c r="D57" s="67" t="s">
        <v>254</v>
      </c>
      <c r="E57" s="68">
        <v>75.25</v>
      </c>
      <c r="F57" s="68">
        <v>0</v>
      </c>
      <c r="G57" s="68">
        <v>75.25</v>
      </c>
      <c r="H57" s="68">
        <v>0</v>
      </c>
      <c r="I57" s="68">
        <v>0</v>
      </c>
      <c r="J57" s="69">
        <v>0</v>
      </c>
    </row>
    <row r="58" spans="1:10" ht="14.25" thickBot="1">
      <c r="A58" s="124" t="s">
        <v>255</v>
      </c>
      <c r="B58" s="125" t="s">
        <v>32</v>
      </c>
      <c r="C58" s="125" t="s">
        <v>32</v>
      </c>
      <c r="D58" s="70" t="s">
        <v>256</v>
      </c>
      <c r="E58" s="71">
        <v>75.25</v>
      </c>
      <c r="F58" s="71">
        <v>0</v>
      </c>
      <c r="G58" s="71">
        <v>75.25</v>
      </c>
      <c r="H58" s="71">
        <v>0</v>
      </c>
      <c r="I58" s="71">
        <v>0</v>
      </c>
      <c r="J58" s="72">
        <v>0</v>
      </c>
    </row>
    <row r="59" spans="1:10" ht="21.75" customHeight="1">
      <c r="A59" s="3" t="s">
        <v>260</v>
      </c>
    </row>
  </sheetData>
  <mergeCells count="62">
    <mergeCell ref="A1:J1"/>
    <mergeCell ref="F3:G3"/>
    <mergeCell ref="A4:D4"/>
    <mergeCell ref="A8:D8"/>
    <mergeCell ref="J4:J7"/>
    <mergeCell ref="A5:C7"/>
    <mergeCell ref="H4:H7"/>
    <mergeCell ref="D5:D7"/>
    <mergeCell ref="E4:E7"/>
    <mergeCell ref="I4:I7"/>
    <mergeCell ref="F4:F7"/>
    <mergeCell ref="A12:C12"/>
    <mergeCell ref="A13:C13"/>
    <mergeCell ref="A14:C14"/>
    <mergeCell ref="A9:C9"/>
    <mergeCell ref="A11:C11"/>
    <mergeCell ref="A10:C10"/>
    <mergeCell ref="G4:G7"/>
    <mergeCell ref="A29:C29"/>
    <mergeCell ref="A30:C30"/>
    <mergeCell ref="A15:C15"/>
    <mergeCell ref="A24:C24"/>
    <mergeCell ref="A17:C17"/>
    <mergeCell ref="A18:C18"/>
    <mergeCell ref="A16:C16"/>
    <mergeCell ref="A19:C19"/>
    <mergeCell ref="A25:C25"/>
    <mergeCell ref="A26:C26"/>
    <mergeCell ref="A27:C27"/>
    <mergeCell ref="A28:C28"/>
    <mergeCell ref="A20:C20"/>
    <mergeCell ref="A21:C21"/>
    <mergeCell ref="A22:C22"/>
    <mergeCell ref="A23:C23"/>
    <mergeCell ref="A31:C31"/>
    <mergeCell ref="A32:C32"/>
    <mergeCell ref="A33:C33"/>
    <mergeCell ref="A42:C42"/>
    <mergeCell ref="A39:C39"/>
    <mergeCell ref="A40:C40"/>
    <mergeCell ref="A41:C41"/>
    <mergeCell ref="A34:C34"/>
    <mergeCell ref="A50:C50"/>
    <mergeCell ref="A51:C51"/>
    <mergeCell ref="A35:C35"/>
    <mergeCell ref="A36:C36"/>
    <mergeCell ref="A49:C49"/>
    <mergeCell ref="A48:C48"/>
    <mergeCell ref="A37:C37"/>
    <mergeCell ref="A38:C38"/>
    <mergeCell ref="A58:C58"/>
    <mergeCell ref="A54:C54"/>
    <mergeCell ref="A55:C55"/>
    <mergeCell ref="A56:C56"/>
    <mergeCell ref="A57:C57"/>
    <mergeCell ref="A43:C43"/>
    <mergeCell ref="A46:C46"/>
    <mergeCell ref="A47:C47"/>
    <mergeCell ref="A44:C44"/>
    <mergeCell ref="A45:C45"/>
    <mergeCell ref="A52:C52"/>
    <mergeCell ref="A53:C53"/>
  </mergeCells>
  <phoneticPr fontId="15" type="noConversion"/>
  <printOptions horizontalCentered="1"/>
  <pageMargins left="0.81" right="0.74791666666666701" top="0.98402777777777795" bottom="0.98402777777777795" header="0.51180555555555596" footer="0.5118055555555559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F34"/>
  <sheetViews>
    <sheetView topLeftCell="A4" workbookViewId="0">
      <selection activeCell="F20" sqref="F20"/>
    </sheetView>
  </sheetViews>
  <sheetFormatPr defaultRowHeight="12.75"/>
  <cols>
    <col min="1" max="1" width="35.140625" style="1" customWidth="1"/>
    <col min="2" max="2" width="15.7109375" style="1" customWidth="1"/>
    <col min="3" max="3" width="34" style="1" customWidth="1"/>
    <col min="4" max="4" width="16.28515625" style="1" customWidth="1"/>
    <col min="5" max="5" width="16" style="1" customWidth="1"/>
    <col min="6" max="6" width="17" style="1" customWidth="1"/>
    <col min="7" max="7" width="9.7109375" style="1" customWidth="1"/>
    <col min="8" max="16384" width="9.140625" style="1"/>
  </cols>
  <sheetData>
    <row r="1" spans="1:6" ht="24.75" customHeight="1">
      <c r="A1" s="103" t="s">
        <v>14</v>
      </c>
      <c r="B1" s="103"/>
      <c r="C1" s="103"/>
      <c r="D1" s="103"/>
      <c r="E1" s="103"/>
      <c r="F1" s="103"/>
    </row>
    <row r="2" spans="1:6">
      <c r="F2" s="2" t="s">
        <v>93</v>
      </c>
    </row>
    <row r="3" spans="1:6" ht="20.25" customHeight="1">
      <c r="A3" s="3" t="s">
        <v>262</v>
      </c>
      <c r="C3" s="15" t="s">
        <v>29</v>
      </c>
      <c r="F3" s="2" t="s">
        <v>30</v>
      </c>
    </row>
    <row r="4" spans="1:6" ht="15.4" customHeight="1">
      <c r="A4" s="129" t="s">
        <v>94</v>
      </c>
      <c r="B4" s="130" t="s">
        <v>32</v>
      </c>
      <c r="C4" s="131" t="s">
        <v>95</v>
      </c>
      <c r="D4" s="131" t="s">
        <v>32</v>
      </c>
      <c r="E4" s="131" t="s">
        <v>32</v>
      </c>
      <c r="F4" s="131" t="s">
        <v>32</v>
      </c>
    </row>
    <row r="5" spans="1:6" ht="14.65" customHeight="1">
      <c r="A5" s="127" t="s">
        <v>96</v>
      </c>
      <c r="B5" s="128" t="s">
        <v>35</v>
      </c>
      <c r="C5" s="128" t="s">
        <v>34</v>
      </c>
      <c r="D5" s="132" t="s">
        <v>35</v>
      </c>
      <c r="E5" s="132" t="s">
        <v>32</v>
      </c>
      <c r="F5" s="132" t="s">
        <v>32</v>
      </c>
    </row>
    <row r="6" spans="1:6" ht="30.75" customHeight="1">
      <c r="A6" s="127" t="s">
        <v>32</v>
      </c>
      <c r="B6" s="128" t="s">
        <v>32</v>
      </c>
      <c r="C6" s="128" t="s">
        <v>32</v>
      </c>
      <c r="D6" s="31" t="s">
        <v>86</v>
      </c>
      <c r="E6" s="30" t="s">
        <v>97</v>
      </c>
      <c r="F6" s="32" t="s">
        <v>98</v>
      </c>
    </row>
    <row r="7" spans="1:6" ht="15.4" customHeight="1">
      <c r="A7" s="33" t="s">
        <v>99</v>
      </c>
      <c r="B7" s="73">
        <v>1273.45</v>
      </c>
      <c r="C7" s="17" t="s">
        <v>37</v>
      </c>
      <c r="D7" s="73">
        <v>284.70999999999998</v>
      </c>
      <c r="E7" s="73">
        <v>284.70999999999998</v>
      </c>
      <c r="F7" s="76">
        <v>0</v>
      </c>
    </row>
    <row r="8" spans="1:6" ht="15.4" customHeight="1">
      <c r="A8" s="33" t="s">
        <v>100</v>
      </c>
      <c r="B8" s="73">
        <v>1.89</v>
      </c>
      <c r="C8" s="17" t="s">
        <v>39</v>
      </c>
      <c r="D8" s="73">
        <v>0</v>
      </c>
      <c r="E8" s="73">
        <v>0</v>
      </c>
      <c r="F8" s="76">
        <v>0</v>
      </c>
    </row>
    <row r="9" spans="1:6" ht="15.4" customHeight="1">
      <c r="A9" s="33" t="s">
        <v>101</v>
      </c>
      <c r="B9" s="73">
        <v>0</v>
      </c>
      <c r="C9" s="17" t="s">
        <v>41</v>
      </c>
      <c r="D9" s="73">
        <v>0</v>
      </c>
      <c r="E9" s="73">
        <v>0</v>
      </c>
      <c r="F9" s="76">
        <v>0</v>
      </c>
    </row>
    <row r="10" spans="1:6" ht="15.4" customHeight="1">
      <c r="A10" s="33" t="s">
        <v>32</v>
      </c>
      <c r="B10" s="9" t="s">
        <v>32</v>
      </c>
      <c r="C10" s="17" t="s">
        <v>43</v>
      </c>
      <c r="D10" s="73">
        <v>0</v>
      </c>
      <c r="E10" s="73">
        <v>0</v>
      </c>
      <c r="F10" s="76">
        <v>0</v>
      </c>
    </row>
    <row r="11" spans="1:6" ht="15.4" customHeight="1">
      <c r="A11" s="33" t="s">
        <v>32</v>
      </c>
      <c r="B11" s="9" t="s">
        <v>32</v>
      </c>
      <c r="C11" s="17" t="s">
        <v>45</v>
      </c>
      <c r="D11" s="73">
        <v>0</v>
      </c>
      <c r="E11" s="73">
        <v>0</v>
      </c>
      <c r="F11" s="76">
        <v>0</v>
      </c>
    </row>
    <row r="12" spans="1:6" ht="15.4" customHeight="1">
      <c r="A12" s="33" t="s">
        <v>32</v>
      </c>
      <c r="B12" s="9" t="s">
        <v>32</v>
      </c>
      <c r="C12" s="17" t="s">
        <v>47</v>
      </c>
      <c r="D12" s="73">
        <v>0</v>
      </c>
      <c r="E12" s="73">
        <v>0</v>
      </c>
      <c r="F12" s="76">
        <v>0</v>
      </c>
    </row>
    <row r="13" spans="1:6" ht="15.4" customHeight="1">
      <c r="A13" s="33" t="s">
        <v>32</v>
      </c>
      <c r="B13" s="9" t="s">
        <v>32</v>
      </c>
      <c r="C13" s="17" t="s">
        <v>49</v>
      </c>
      <c r="D13" s="73">
        <v>43.76</v>
      </c>
      <c r="E13" s="73">
        <v>43.76</v>
      </c>
      <c r="F13" s="76">
        <v>0</v>
      </c>
    </row>
    <row r="14" spans="1:6" ht="15.4" customHeight="1">
      <c r="A14" s="33" t="s">
        <v>32</v>
      </c>
      <c r="B14" s="9" t="s">
        <v>32</v>
      </c>
      <c r="C14" s="17" t="s">
        <v>51</v>
      </c>
      <c r="D14" s="73">
        <v>142.69</v>
      </c>
      <c r="E14" s="73">
        <v>142.69</v>
      </c>
      <c r="F14" s="76">
        <v>0</v>
      </c>
    </row>
    <row r="15" spans="1:6" ht="15.4" customHeight="1">
      <c r="A15" s="33" t="s">
        <v>32</v>
      </c>
      <c r="B15" s="9" t="s">
        <v>32</v>
      </c>
      <c r="C15" s="17" t="s">
        <v>53</v>
      </c>
      <c r="D15" s="73">
        <v>125.05</v>
      </c>
      <c r="E15" s="73">
        <v>125.05</v>
      </c>
      <c r="F15" s="76">
        <v>0</v>
      </c>
    </row>
    <row r="16" spans="1:6" ht="15.4" customHeight="1">
      <c r="A16" s="33" t="s">
        <v>32</v>
      </c>
      <c r="B16" s="9" t="s">
        <v>32</v>
      </c>
      <c r="C16" s="17" t="s">
        <v>55</v>
      </c>
      <c r="D16" s="73">
        <v>42.2</v>
      </c>
      <c r="E16" s="73">
        <v>42.2</v>
      </c>
      <c r="F16" s="76">
        <v>0</v>
      </c>
    </row>
    <row r="17" spans="1:6" ht="15.4" customHeight="1">
      <c r="A17" s="33" t="s">
        <v>32</v>
      </c>
      <c r="B17" s="9" t="s">
        <v>32</v>
      </c>
      <c r="C17" s="17" t="s">
        <v>56</v>
      </c>
      <c r="D17" s="73">
        <v>66.89</v>
      </c>
      <c r="E17" s="73">
        <v>65</v>
      </c>
      <c r="F17" s="76">
        <v>1.89</v>
      </c>
    </row>
    <row r="18" spans="1:6" ht="15.4" customHeight="1">
      <c r="A18" s="33" t="s">
        <v>32</v>
      </c>
      <c r="B18" s="9" t="s">
        <v>32</v>
      </c>
      <c r="C18" s="17" t="s">
        <v>57</v>
      </c>
      <c r="D18" s="73">
        <v>570.04</v>
      </c>
      <c r="E18" s="73">
        <v>570.04</v>
      </c>
      <c r="F18" s="76">
        <v>0</v>
      </c>
    </row>
    <row r="19" spans="1:6" ht="15.4" customHeight="1">
      <c r="A19" s="33" t="s">
        <v>32</v>
      </c>
      <c r="B19" s="9" t="s">
        <v>32</v>
      </c>
      <c r="C19" s="17" t="s">
        <v>58</v>
      </c>
      <c r="D19" s="73">
        <v>0</v>
      </c>
      <c r="E19" s="73">
        <v>0</v>
      </c>
      <c r="F19" s="76">
        <v>0</v>
      </c>
    </row>
    <row r="20" spans="1:6" ht="15.4" customHeight="1">
      <c r="A20" s="33" t="s">
        <v>32</v>
      </c>
      <c r="B20" s="9" t="s">
        <v>32</v>
      </c>
      <c r="C20" s="17" t="s">
        <v>59</v>
      </c>
      <c r="D20" s="73">
        <v>0</v>
      </c>
      <c r="E20" s="73">
        <v>0</v>
      </c>
      <c r="F20" s="76">
        <v>0</v>
      </c>
    </row>
    <row r="21" spans="1:6" ht="15.4" customHeight="1">
      <c r="A21" s="33" t="s">
        <v>32</v>
      </c>
      <c r="B21" s="9" t="s">
        <v>32</v>
      </c>
      <c r="C21" s="17" t="s">
        <v>60</v>
      </c>
      <c r="D21" s="73">
        <v>0</v>
      </c>
      <c r="E21" s="73">
        <v>0</v>
      </c>
      <c r="F21" s="76">
        <v>0</v>
      </c>
    </row>
    <row r="22" spans="1:6" ht="15.4" customHeight="1">
      <c r="A22" s="33" t="s">
        <v>32</v>
      </c>
      <c r="B22" s="9" t="s">
        <v>32</v>
      </c>
      <c r="C22" s="17" t="s">
        <v>61</v>
      </c>
      <c r="D22" s="73">
        <v>0</v>
      </c>
      <c r="E22" s="73">
        <v>0</v>
      </c>
      <c r="F22" s="76">
        <v>0</v>
      </c>
    </row>
    <row r="23" spans="1:6" ht="15.4" customHeight="1">
      <c r="A23" s="33" t="s">
        <v>32</v>
      </c>
      <c r="B23" s="9" t="s">
        <v>32</v>
      </c>
      <c r="C23" s="17" t="s">
        <v>62</v>
      </c>
      <c r="D23" s="73">
        <v>0</v>
      </c>
      <c r="E23" s="73">
        <v>0</v>
      </c>
      <c r="F23" s="76">
        <v>0</v>
      </c>
    </row>
    <row r="24" spans="1:6" ht="15.4" customHeight="1">
      <c r="A24" s="33" t="s">
        <v>32</v>
      </c>
      <c r="B24" s="9" t="s">
        <v>32</v>
      </c>
      <c r="C24" s="17" t="s">
        <v>63</v>
      </c>
      <c r="D24" s="73">
        <v>0</v>
      </c>
      <c r="E24" s="73">
        <v>0</v>
      </c>
      <c r="F24" s="76">
        <v>0</v>
      </c>
    </row>
    <row r="25" spans="1:6" ht="15.4" customHeight="1">
      <c r="A25" s="33" t="s">
        <v>32</v>
      </c>
      <c r="B25" s="9" t="s">
        <v>32</v>
      </c>
      <c r="C25" s="17" t="s">
        <v>64</v>
      </c>
      <c r="D25" s="73">
        <v>0</v>
      </c>
      <c r="E25" s="73">
        <v>0</v>
      </c>
      <c r="F25" s="76">
        <v>0</v>
      </c>
    </row>
    <row r="26" spans="1:6" ht="15.4" customHeight="1">
      <c r="A26" s="33" t="s">
        <v>32</v>
      </c>
      <c r="B26" s="9" t="s">
        <v>32</v>
      </c>
      <c r="C26" s="17" t="s">
        <v>65</v>
      </c>
      <c r="D26" s="73">
        <v>0</v>
      </c>
      <c r="E26" s="73">
        <v>0</v>
      </c>
      <c r="F26" s="76">
        <v>0</v>
      </c>
    </row>
    <row r="27" spans="1:6" ht="15.4" customHeight="1">
      <c r="A27" s="33" t="s">
        <v>32</v>
      </c>
      <c r="B27" s="9" t="s">
        <v>32</v>
      </c>
      <c r="C27" s="17" t="s">
        <v>66</v>
      </c>
      <c r="D27" s="73">
        <v>0</v>
      </c>
      <c r="E27" s="73">
        <v>0</v>
      </c>
      <c r="F27" s="76">
        <v>0</v>
      </c>
    </row>
    <row r="28" spans="1:6" ht="15.4" customHeight="1">
      <c r="A28" s="34" t="s">
        <v>67</v>
      </c>
      <c r="B28" s="39">
        <f>SUM(B7:B27)</f>
        <v>1275.3400000000001</v>
      </c>
      <c r="C28" s="35" t="s">
        <v>68</v>
      </c>
      <c r="D28" s="39">
        <f>SUM(D7:D27)</f>
        <v>1275.3399999999999</v>
      </c>
      <c r="E28" s="39">
        <f>SUM(E7:E27)</f>
        <v>1273.4499999999998</v>
      </c>
      <c r="F28" s="77">
        <f>SUM(F7:F27)</f>
        <v>1.89</v>
      </c>
    </row>
    <row r="29" spans="1:6" ht="15.4" customHeight="1">
      <c r="A29" s="33" t="s">
        <v>102</v>
      </c>
      <c r="B29" s="73">
        <v>0</v>
      </c>
      <c r="C29" s="31" t="s">
        <v>103</v>
      </c>
      <c r="D29" s="73">
        <v>0</v>
      </c>
      <c r="E29" s="73">
        <v>0</v>
      </c>
      <c r="F29" s="76">
        <v>0</v>
      </c>
    </row>
    <row r="30" spans="1:6" ht="15.4" customHeight="1">
      <c r="A30" s="33" t="s">
        <v>104</v>
      </c>
      <c r="B30" s="73">
        <v>0</v>
      </c>
      <c r="C30" s="36" t="s">
        <v>32</v>
      </c>
      <c r="D30" s="9"/>
      <c r="E30" s="9"/>
      <c r="F30" s="10"/>
    </row>
    <row r="31" spans="1:6" ht="15.4" customHeight="1">
      <c r="A31" s="33" t="s">
        <v>105</v>
      </c>
      <c r="B31" s="73">
        <v>0</v>
      </c>
      <c r="C31" s="36" t="s">
        <v>32</v>
      </c>
      <c r="D31" s="9"/>
      <c r="E31" s="9"/>
      <c r="F31" s="10"/>
    </row>
    <row r="32" spans="1:6" ht="15.4" customHeight="1">
      <c r="A32" s="37" t="s">
        <v>73</v>
      </c>
      <c r="B32" s="75">
        <f>SUM(B28:B31)</f>
        <v>1275.3400000000001</v>
      </c>
      <c r="C32" s="38" t="s">
        <v>74</v>
      </c>
      <c r="D32" s="75">
        <f>SUM(D28:D31)</f>
        <v>1275.3399999999999</v>
      </c>
      <c r="E32" s="75">
        <f>SUM(E28:E31)</f>
        <v>1273.4499999999998</v>
      </c>
      <c r="F32" s="78">
        <f>SUM(F28:F31)</f>
        <v>1.89</v>
      </c>
    </row>
    <row r="33" spans="1:6" ht="18.75" customHeight="1">
      <c r="A33" s="126" t="s">
        <v>106</v>
      </c>
      <c r="B33" s="126" t="s">
        <v>32</v>
      </c>
      <c r="C33" s="126" t="s">
        <v>32</v>
      </c>
      <c r="D33" s="126" t="s">
        <v>32</v>
      </c>
      <c r="E33" s="126" t="s">
        <v>32</v>
      </c>
      <c r="F33" s="126" t="s">
        <v>32</v>
      </c>
    </row>
    <row r="34" spans="1:6">
      <c r="B34" s="74"/>
    </row>
  </sheetData>
  <mergeCells count="8">
    <mergeCell ref="A33:F33"/>
    <mergeCell ref="A5:A6"/>
    <mergeCell ref="B5:B6"/>
    <mergeCell ref="C5:C6"/>
    <mergeCell ref="A1:F1"/>
    <mergeCell ref="A4:B4"/>
    <mergeCell ref="C4:F4"/>
    <mergeCell ref="D5:F5"/>
  </mergeCells>
  <phoneticPr fontId="15" type="noConversion"/>
  <printOptions horizontalCentered="1"/>
  <pageMargins left="0.468055555555556" right="0.468055555555556" top="0.35" bottom="0.27152777777777798" header="0.18888888888888899" footer="0.1888888888888889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57"/>
  <sheetViews>
    <sheetView workbookViewId="0">
      <selection activeCell="D3" sqref="D3"/>
    </sheetView>
  </sheetViews>
  <sheetFormatPr defaultRowHeight="12.75"/>
  <cols>
    <col min="1" max="3" width="3.140625" style="1" customWidth="1"/>
    <col min="4" max="4" width="26.85546875" style="1" customWidth="1"/>
    <col min="5" max="5" width="14.42578125" style="1" customWidth="1"/>
    <col min="6" max="6" width="11.85546875" style="1" customWidth="1"/>
    <col min="7" max="7" width="12.7109375" style="1" customWidth="1"/>
    <col min="8" max="8" width="12.28515625" style="1" customWidth="1"/>
    <col min="9" max="9" width="12.85546875" style="1" customWidth="1"/>
    <col min="10" max="10" width="20.85546875" style="1" customWidth="1"/>
    <col min="11" max="11" width="9.7109375" style="1" customWidth="1"/>
    <col min="12" max="16384" width="9.140625" style="1"/>
  </cols>
  <sheetData>
    <row r="1" spans="1:10" ht="27">
      <c r="A1" s="103" t="s">
        <v>16</v>
      </c>
      <c r="B1" s="103"/>
      <c r="C1" s="103"/>
      <c r="D1" s="103"/>
      <c r="E1" s="103"/>
      <c r="F1" s="103"/>
      <c r="G1" s="103"/>
      <c r="H1" s="103"/>
      <c r="I1" s="103"/>
      <c r="J1" s="103"/>
    </row>
    <row r="2" spans="1:10">
      <c r="J2" s="2" t="s">
        <v>107</v>
      </c>
    </row>
    <row r="3" spans="1:10" ht="18.75" customHeight="1">
      <c r="A3" s="3" t="s">
        <v>28</v>
      </c>
      <c r="D3" s="3" t="s">
        <v>263</v>
      </c>
      <c r="F3" s="108" t="s">
        <v>29</v>
      </c>
      <c r="G3" s="108"/>
      <c r="J3" s="2" t="s">
        <v>30</v>
      </c>
    </row>
    <row r="4" spans="1:10" ht="15.4" customHeight="1">
      <c r="A4" s="141" t="s">
        <v>34</v>
      </c>
      <c r="B4" s="113" t="s">
        <v>32</v>
      </c>
      <c r="C4" s="113" t="s">
        <v>32</v>
      </c>
      <c r="D4" s="113" t="s">
        <v>32</v>
      </c>
      <c r="E4" s="113" t="s">
        <v>68</v>
      </c>
      <c r="F4" s="113" t="s">
        <v>88</v>
      </c>
      <c r="G4" s="113" t="s">
        <v>32</v>
      </c>
      <c r="H4" s="113" t="s">
        <v>32</v>
      </c>
      <c r="I4" s="138" t="s">
        <v>89</v>
      </c>
      <c r="J4" s="140" t="s">
        <v>108</v>
      </c>
    </row>
    <row r="5" spans="1:10" ht="15.4" customHeight="1">
      <c r="A5" s="121" t="s">
        <v>83</v>
      </c>
      <c r="B5" s="114" t="s">
        <v>32</v>
      </c>
      <c r="C5" s="114" t="s">
        <v>32</v>
      </c>
      <c r="D5" s="114" t="s">
        <v>84</v>
      </c>
      <c r="E5" s="114" t="s">
        <v>32</v>
      </c>
      <c r="F5" s="114" t="s">
        <v>85</v>
      </c>
      <c r="G5" s="114" t="s">
        <v>109</v>
      </c>
      <c r="H5" s="114" t="s">
        <v>110</v>
      </c>
      <c r="I5" s="139" t="s">
        <v>32</v>
      </c>
      <c r="J5" s="140" t="s">
        <v>32</v>
      </c>
    </row>
    <row r="6" spans="1:10" ht="13.9" customHeight="1">
      <c r="A6" s="121" t="s">
        <v>32</v>
      </c>
      <c r="B6" s="114" t="s">
        <v>32</v>
      </c>
      <c r="C6" s="114" t="s">
        <v>32</v>
      </c>
      <c r="D6" s="114" t="s">
        <v>32</v>
      </c>
      <c r="E6" s="114" t="s">
        <v>32</v>
      </c>
      <c r="F6" s="114" t="s">
        <v>85</v>
      </c>
      <c r="G6" s="114" t="s">
        <v>109</v>
      </c>
      <c r="H6" s="114" t="s">
        <v>111</v>
      </c>
      <c r="I6" s="139" t="s">
        <v>85</v>
      </c>
      <c r="J6" s="140" t="s">
        <v>112</v>
      </c>
    </row>
    <row r="7" spans="1:10" ht="30.75" customHeight="1">
      <c r="A7" s="121" t="s">
        <v>32</v>
      </c>
      <c r="B7" s="114" t="s">
        <v>32</v>
      </c>
      <c r="C7" s="114" t="s">
        <v>32</v>
      </c>
      <c r="D7" s="114" t="s">
        <v>32</v>
      </c>
      <c r="E7" s="114" t="s">
        <v>32</v>
      </c>
      <c r="F7" s="114" t="s">
        <v>32</v>
      </c>
      <c r="G7" s="114" t="s">
        <v>32</v>
      </c>
      <c r="H7" s="114" t="s">
        <v>32</v>
      </c>
      <c r="I7" s="139" t="s">
        <v>32</v>
      </c>
      <c r="J7" s="140" t="s">
        <v>32</v>
      </c>
    </row>
    <row r="8" spans="1:10" ht="15.4" customHeight="1">
      <c r="A8" s="121" t="s">
        <v>86</v>
      </c>
      <c r="B8" s="114" t="s">
        <v>32</v>
      </c>
      <c r="C8" s="114" t="s">
        <v>32</v>
      </c>
      <c r="D8" s="114" t="s">
        <v>86</v>
      </c>
      <c r="E8" s="9">
        <v>1273.45</v>
      </c>
      <c r="F8" s="9">
        <v>575.04</v>
      </c>
      <c r="G8" s="9">
        <v>548.05999999999995</v>
      </c>
      <c r="H8" s="9">
        <v>26.99</v>
      </c>
      <c r="I8" s="82">
        <v>698.41</v>
      </c>
      <c r="J8" s="86" t="s">
        <v>32</v>
      </c>
    </row>
    <row r="9" spans="1:10" ht="15.4" customHeight="1">
      <c r="A9" s="133" t="s">
        <v>158</v>
      </c>
      <c r="B9" s="134" t="s">
        <v>32</v>
      </c>
      <c r="C9" s="134" t="s">
        <v>32</v>
      </c>
      <c r="D9" s="79" t="s">
        <v>159</v>
      </c>
      <c r="E9" s="73">
        <v>284.70999999999998</v>
      </c>
      <c r="F9" s="73">
        <v>275.31</v>
      </c>
      <c r="G9" s="73">
        <v>252.17</v>
      </c>
      <c r="H9" s="73">
        <v>23.15</v>
      </c>
      <c r="I9" s="83">
        <v>9.4</v>
      </c>
      <c r="J9" s="23" t="s">
        <v>32</v>
      </c>
    </row>
    <row r="10" spans="1:10" ht="15.4" customHeight="1">
      <c r="A10" s="133" t="s">
        <v>160</v>
      </c>
      <c r="B10" s="134" t="s">
        <v>32</v>
      </c>
      <c r="C10" s="134" t="s">
        <v>32</v>
      </c>
      <c r="D10" s="79" t="s">
        <v>161</v>
      </c>
      <c r="E10" s="73">
        <v>237.21</v>
      </c>
      <c r="F10" s="73">
        <v>227.81</v>
      </c>
      <c r="G10" s="73">
        <v>205.43</v>
      </c>
      <c r="H10" s="73">
        <v>22.38</v>
      </c>
      <c r="I10" s="83">
        <v>9.4</v>
      </c>
      <c r="J10" s="23" t="s">
        <v>32</v>
      </c>
    </row>
    <row r="11" spans="1:10" ht="15.4" customHeight="1">
      <c r="A11" s="133" t="s">
        <v>162</v>
      </c>
      <c r="B11" s="134" t="s">
        <v>32</v>
      </c>
      <c r="C11" s="134" t="s">
        <v>32</v>
      </c>
      <c r="D11" s="79" t="s">
        <v>163</v>
      </c>
      <c r="E11" s="73">
        <v>224.79</v>
      </c>
      <c r="F11" s="73">
        <v>224.79</v>
      </c>
      <c r="G11" s="73">
        <v>202.41</v>
      </c>
      <c r="H11" s="73">
        <v>22.38</v>
      </c>
      <c r="I11" s="83">
        <v>0</v>
      </c>
      <c r="J11" s="23" t="s">
        <v>32</v>
      </c>
    </row>
    <row r="12" spans="1:10" ht="15.4" customHeight="1">
      <c r="A12" s="133" t="s">
        <v>164</v>
      </c>
      <c r="B12" s="134" t="s">
        <v>32</v>
      </c>
      <c r="C12" s="134" t="s">
        <v>32</v>
      </c>
      <c r="D12" s="79" t="s">
        <v>165</v>
      </c>
      <c r="E12" s="73">
        <v>4.0999999999999996</v>
      </c>
      <c r="F12" s="73">
        <v>0</v>
      </c>
      <c r="G12" s="73">
        <v>0</v>
      </c>
      <c r="H12" s="73">
        <v>0</v>
      </c>
      <c r="I12" s="83">
        <v>4.0999999999999996</v>
      </c>
      <c r="J12" s="23" t="s">
        <v>32</v>
      </c>
    </row>
    <row r="13" spans="1:10" ht="15.4" customHeight="1">
      <c r="A13" s="133" t="s">
        <v>166</v>
      </c>
      <c r="B13" s="134" t="s">
        <v>32</v>
      </c>
      <c r="C13" s="134" t="s">
        <v>32</v>
      </c>
      <c r="D13" s="79" t="s">
        <v>167</v>
      </c>
      <c r="E13" s="73">
        <v>8.32</v>
      </c>
      <c r="F13" s="73">
        <v>3.02</v>
      </c>
      <c r="G13" s="73">
        <v>3.02</v>
      </c>
      <c r="H13" s="73">
        <v>0</v>
      </c>
      <c r="I13" s="83">
        <v>5.3</v>
      </c>
      <c r="J13" s="23" t="s">
        <v>32</v>
      </c>
    </row>
    <row r="14" spans="1:10" ht="15.4" customHeight="1">
      <c r="A14" s="133" t="s">
        <v>168</v>
      </c>
      <c r="B14" s="134" t="s">
        <v>32</v>
      </c>
      <c r="C14" s="134" t="s">
        <v>32</v>
      </c>
      <c r="D14" s="79" t="s">
        <v>169</v>
      </c>
      <c r="E14" s="73">
        <v>47.5</v>
      </c>
      <c r="F14" s="73">
        <v>47.5</v>
      </c>
      <c r="G14" s="73">
        <v>46.74</v>
      </c>
      <c r="H14" s="73">
        <v>0.77</v>
      </c>
      <c r="I14" s="83">
        <v>0</v>
      </c>
      <c r="J14" s="23" t="s">
        <v>32</v>
      </c>
    </row>
    <row r="15" spans="1:10" ht="13.5">
      <c r="A15" s="133" t="s">
        <v>170</v>
      </c>
      <c r="B15" s="134" t="s">
        <v>32</v>
      </c>
      <c r="C15" s="134" t="s">
        <v>32</v>
      </c>
      <c r="D15" s="79" t="s">
        <v>171</v>
      </c>
      <c r="E15" s="73">
        <v>47.5</v>
      </c>
      <c r="F15" s="73">
        <v>47.5</v>
      </c>
      <c r="G15" s="73">
        <v>46.74</v>
      </c>
      <c r="H15" s="73">
        <v>0.77</v>
      </c>
      <c r="I15" s="83">
        <v>0</v>
      </c>
      <c r="J15" s="85"/>
    </row>
    <row r="16" spans="1:10" ht="13.5">
      <c r="A16" s="133" t="s">
        <v>172</v>
      </c>
      <c r="B16" s="134" t="s">
        <v>32</v>
      </c>
      <c r="C16" s="134" t="s">
        <v>32</v>
      </c>
      <c r="D16" s="79" t="s">
        <v>173</v>
      </c>
      <c r="E16" s="73">
        <v>43.76</v>
      </c>
      <c r="F16" s="73">
        <v>43.76</v>
      </c>
      <c r="G16" s="73">
        <v>42.99</v>
      </c>
      <c r="H16" s="73">
        <v>0.77</v>
      </c>
      <c r="I16" s="83">
        <v>0</v>
      </c>
      <c r="J16" s="85"/>
    </row>
    <row r="17" spans="1:10" ht="13.5">
      <c r="A17" s="133" t="s">
        <v>174</v>
      </c>
      <c r="B17" s="134" t="s">
        <v>32</v>
      </c>
      <c r="C17" s="134" t="s">
        <v>32</v>
      </c>
      <c r="D17" s="79" t="s">
        <v>175</v>
      </c>
      <c r="E17" s="73">
        <v>43.76</v>
      </c>
      <c r="F17" s="73">
        <v>43.76</v>
      </c>
      <c r="G17" s="73">
        <v>42.99</v>
      </c>
      <c r="H17" s="73">
        <v>0.77</v>
      </c>
      <c r="I17" s="83">
        <v>0</v>
      </c>
      <c r="J17" s="85"/>
    </row>
    <row r="18" spans="1:10" ht="13.5">
      <c r="A18" s="133" t="s">
        <v>176</v>
      </c>
      <c r="B18" s="134" t="s">
        <v>32</v>
      </c>
      <c r="C18" s="134" t="s">
        <v>32</v>
      </c>
      <c r="D18" s="79" t="s">
        <v>177</v>
      </c>
      <c r="E18" s="73">
        <v>43.76</v>
      </c>
      <c r="F18" s="73">
        <v>43.76</v>
      </c>
      <c r="G18" s="73">
        <v>42.99</v>
      </c>
      <c r="H18" s="73">
        <v>0.77</v>
      </c>
      <c r="I18" s="83">
        <v>0</v>
      </c>
      <c r="J18" s="85"/>
    </row>
    <row r="19" spans="1:10" ht="13.5">
      <c r="A19" s="133" t="s">
        <v>178</v>
      </c>
      <c r="B19" s="134" t="s">
        <v>32</v>
      </c>
      <c r="C19" s="134" t="s">
        <v>32</v>
      </c>
      <c r="D19" s="79" t="s">
        <v>179</v>
      </c>
      <c r="E19" s="73">
        <v>142.69</v>
      </c>
      <c r="F19" s="73">
        <v>116.79</v>
      </c>
      <c r="G19" s="73">
        <v>115.87</v>
      </c>
      <c r="H19" s="73">
        <v>0.92</v>
      </c>
      <c r="I19" s="83">
        <v>25.9</v>
      </c>
      <c r="J19" s="85"/>
    </row>
    <row r="20" spans="1:10" ht="13.5">
      <c r="A20" s="133" t="s">
        <v>180</v>
      </c>
      <c r="B20" s="134" t="s">
        <v>32</v>
      </c>
      <c r="C20" s="134" t="s">
        <v>32</v>
      </c>
      <c r="D20" s="79" t="s">
        <v>181</v>
      </c>
      <c r="E20" s="73">
        <v>57.05</v>
      </c>
      <c r="F20" s="73">
        <v>57.05</v>
      </c>
      <c r="G20" s="73">
        <v>56.13</v>
      </c>
      <c r="H20" s="73">
        <v>0.92</v>
      </c>
      <c r="I20" s="83">
        <v>0</v>
      </c>
      <c r="J20" s="85"/>
    </row>
    <row r="21" spans="1:10" ht="13.5">
      <c r="A21" s="133" t="s">
        <v>182</v>
      </c>
      <c r="B21" s="134" t="s">
        <v>32</v>
      </c>
      <c r="C21" s="134" t="s">
        <v>32</v>
      </c>
      <c r="D21" s="79" t="s">
        <v>183</v>
      </c>
      <c r="E21" s="73">
        <v>57.05</v>
      </c>
      <c r="F21" s="73">
        <v>57.05</v>
      </c>
      <c r="G21" s="73">
        <v>56.13</v>
      </c>
      <c r="H21" s="73">
        <v>0.92</v>
      </c>
      <c r="I21" s="83">
        <v>0</v>
      </c>
      <c r="J21" s="85"/>
    </row>
    <row r="22" spans="1:10" ht="13.5">
      <c r="A22" s="133" t="s">
        <v>184</v>
      </c>
      <c r="B22" s="134" t="s">
        <v>32</v>
      </c>
      <c r="C22" s="134" t="s">
        <v>32</v>
      </c>
      <c r="D22" s="79" t="s">
        <v>185</v>
      </c>
      <c r="E22" s="73">
        <v>5.5</v>
      </c>
      <c r="F22" s="73">
        <v>0</v>
      </c>
      <c r="G22" s="73">
        <v>0</v>
      </c>
      <c r="H22" s="73">
        <v>0</v>
      </c>
      <c r="I22" s="83">
        <v>5.5</v>
      </c>
      <c r="J22" s="85"/>
    </row>
    <row r="23" spans="1:10" ht="13.5">
      <c r="A23" s="133" t="s">
        <v>186</v>
      </c>
      <c r="B23" s="134" t="s">
        <v>32</v>
      </c>
      <c r="C23" s="134" t="s">
        <v>32</v>
      </c>
      <c r="D23" s="79" t="s">
        <v>187</v>
      </c>
      <c r="E23" s="73">
        <v>5.5</v>
      </c>
      <c r="F23" s="73">
        <v>0</v>
      </c>
      <c r="G23" s="73">
        <v>0</v>
      </c>
      <c r="H23" s="73">
        <v>0</v>
      </c>
      <c r="I23" s="83">
        <v>5.5</v>
      </c>
      <c r="J23" s="85"/>
    </row>
    <row r="24" spans="1:10" ht="13.5">
      <c r="A24" s="133" t="s">
        <v>188</v>
      </c>
      <c r="B24" s="134" t="s">
        <v>32</v>
      </c>
      <c r="C24" s="134" t="s">
        <v>32</v>
      </c>
      <c r="D24" s="79" t="s">
        <v>189</v>
      </c>
      <c r="E24" s="73">
        <v>59.74</v>
      </c>
      <c r="F24" s="73">
        <v>59.74</v>
      </c>
      <c r="G24" s="73">
        <v>59.74</v>
      </c>
      <c r="H24" s="73">
        <v>0</v>
      </c>
      <c r="I24" s="83">
        <v>0</v>
      </c>
      <c r="J24" s="85"/>
    </row>
    <row r="25" spans="1:10" ht="13.5">
      <c r="A25" s="133" t="s">
        <v>190</v>
      </c>
      <c r="B25" s="134" t="s">
        <v>32</v>
      </c>
      <c r="C25" s="134" t="s">
        <v>32</v>
      </c>
      <c r="D25" s="79" t="s">
        <v>191</v>
      </c>
      <c r="E25" s="73">
        <v>59.74</v>
      </c>
      <c r="F25" s="73">
        <v>59.74</v>
      </c>
      <c r="G25" s="73">
        <v>59.74</v>
      </c>
      <c r="H25" s="73">
        <v>0</v>
      </c>
      <c r="I25" s="83">
        <v>0</v>
      </c>
      <c r="J25" s="85"/>
    </row>
    <row r="26" spans="1:10" ht="13.5">
      <c r="A26" s="133" t="s">
        <v>192</v>
      </c>
      <c r="B26" s="134" t="s">
        <v>32</v>
      </c>
      <c r="C26" s="134" t="s">
        <v>32</v>
      </c>
      <c r="D26" s="79" t="s">
        <v>193</v>
      </c>
      <c r="E26" s="73">
        <v>20.399999999999999</v>
      </c>
      <c r="F26" s="73">
        <v>0</v>
      </c>
      <c r="G26" s="73">
        <v>0</v>
      </c>
      <c r="H26" s="73">
        <v>0</v>
      </c>
      <c r="I26" s="83">
        <v>20.399999999999999</v>
      </c>
      <c r="J26" s="85"/>
    </row>
    <row r="27" spans="1:10" ht="13.5">
      <c r="A27" s="133" t="s">
        <v>194</v>
      </c>
      <c r="B27" s="134" t="s">
        <v>32</v>
      </c>
      <c r="C27" s="134" t="s">
        <v>32</v>
      </c>
      <c r="D27" s="79" t="s">
        <v>195</v>
      </c>
      <c r="E27" s="73">
        <v>20.399999999999999</v>
      </c>
      <c r="F27" s="73">
        <v>0</v>
      </c>
      <c r="G27" s="73">
        <v>0</v>
      </c>
      <c r="H27" s="73">
        <v>0</v>
      </c>
      <c r="I27" s="83">
        <v>20.399999999999999</v>
      </c>
      <c r="J27" s="85"/>
    </row>
    <row r="28" spans="1:10" ht="13.5">
      <c r="A28" s="133" t="s">
        <v>196</v>
      </c>
      <c r="B28" s="134" t="s">
        <v>32</v>
      </c>
      <c r="C28" s="134" t="s">
        <v>32</v>
      </c>
      <c r="D28" s="79" t="s">
        <v>197</v>
      </c>
      <c r="E28" s="73">
        <v>125.05</v>
      </c>
      <c r="F28" s="73">
        <v>49.23</v>
      </c>
      <c r="G28" s="73">
        <v>48.46</v>
      </c>
      <c r="H28" s="73">
        <v>0.77</v>
      </c>
      <c r="I28" s="83">
        <v>75.819999999999993</v>
      </c>
      <c r="J28" s="85"/>
    </row>
    <row r="29" spans="1:10" ht="13.5">
      <c r="A29" s="133" t="s">
        <v>198</v>
      </c>
      <c r="B29" s="134" t="s">
        <v>32</v>
      </c>
      <c r="C29" s="134" t="s">
        <v>32</v>
      </c>
      <c r="D29" s="79" t="s">
        <v>199</v>
      </c>
      <c r="E29" s="73">
        <v>30.33</v>
      </c>
      <c r="F29" s="73">
        <v>0</v>
      </c>
      <c r="G29" s="73">
        <v>0</v>
      </c>
      <c r="H29" s="73">
        <v>0</v>
      </c>
      <c r="I29" s="83">
        <v>30.33</v>
      </c>
      <c r="J29" s="85"/>
    </row>
    <row r="30" spans="1:10" ht="13.5">
      <c r="A30" s="133" t="s">
        <v>200</v>
      </c>
      <c r="B30" s="134" t="s">
        <v>32</v>
      </c>
      <c r="C30" s="134" t="s">
        <v>32</v>
      </c>
      <c r="D30" s="79" t="s">
        <v>201</v>
      </c>
      <c r="E30" s="73">
        <v>30.33</v>
      </c>
      <c r="F30" s="73">
        <v>0</v>
      </c>
      <c r="G30" s="73">
        <v>0</v>
      </c>
      <c r="H30" s="73">
        <v>0</v>
      </c>
      <c r="I30" s="83">
        <v>30.33</v>
      </c>
      <c r="J30" s="85"/>
    </row>
    <row r="31" spans="1:10" ht="13.5">
      <c r="A31" s="133" t="s">
        <v>202</v>
      </c>
      <c r="B31" s="134" t="s">
        <v>32</v>
      </c>
      <c r="C31" s="134" t="s">
        <v>32</v>
      </c>
      <c r="D31" s="79" t="s">
        <v>203</v>
      </c>
      <c r="E31" s="73">
        <v>94.72</v>
      </c>
      <c r="F31" s="73">
        <v>49.23</v>
      </c>
      <c r="G31" s="73">
        <v>48.46</v>
      </c>
      <c r="H31" s="73">
        <v>0.77</v>
      </c>
      <c r="I31" s="83">
        <v>45.49</v>
      </c>
      <c r="J31" s="85"/>
    </row>
    <row r="32" spans="1:10" ht="13.5">
      <c r="A32" s="133" t="s">
        <v>204</v>
      </c>
      <c r="B32" s="134" t="s">
        <v>32</v>
      </c>
      <c r="C32" s="134" t="s">
        <v>32</v>
      </c>
      <c r="D32" s="79" t="s">
        <v>205</v>
      </c>
      <c r="E32" s="73">
        <v>24.04</v>
      </c>
      <c r="F32" s="73">
        <v>0</v>
      </c>
      <c r="G32" s="73">
        <v>0</v>
      </c>
      <c r="H32" s="73">
        <v>0</v>
      </c>
      <c r="I32" s="83">
        <v>24.04</v>
      </c>
      <c r="J32" s="85"/>
    </row>
    <row r="33" spans="1:10" ht="13.5">
      <c r="A33" s="133" t="s">
        <v>206</v>
      </c>
      <c r="B33" s="134" t="s">
        <v>32</v>
      </c>
      <c r="C33" s="134" t="s">
        <v>32</v>
      </c>
      <c r="D33" s="79" t="s">
        <v>207</v>
      </c>
      <c r="E33" s="73">
        <v>70.680000000000007</v>
      </c>
      <c r="F33" s="73">
        <v>49.23</v>
      </c>
      <c r="G33" s="73">
        <v>48.46</v>
      </c>
      <c r="H33" s="73">
        <v>0.77</v>
      </c>
      <c r="I33" s="83">
        <v>21.45</v>
      </c>
      <c r="J33" s="85"/>
    </row>
    <row r="34" spans="1:10" ht="13.5">
      <c r="A34" s="133" t="s">
        <v>208</v>
      </c>
      <c r="B34" s="134" t="s">
        <v>32</v>
      </c>
      <c r="C34" s="134" t="s">
        <v>32</v>
      </c>
      <c r="D34" s="79" t="s">
        <v>209</v>
      </c>
      <c r="E34" s="73">
        <v>42.2</v>
      </c>
      <c r="F34" s="73">
        <v>0</v>
      </c>
      <c r="G34" s="73">
        <v>0</v>
      </c>
      <c r="H34" s="73">
        <v>0</v>
      </c>
      <c r="I34" s="83">
        <v>42.2</v>
      </c>
      <c r="J34" s="85"/>
    </row>
    <row r="35" spans="1:10" ht="13.5">
      <c r="A35" s="133" t="s">
        <v>210</v>
      </c>
      <c r="B35" s="134" t="s">
        <v>32</v>
      </c>
      <c r="C35" s="134" t="s">
        <v>32</v>
      </c>
      <c r="D35" s="79" t="s">
        <v>211</v>
      </c>
      <c r="E35" s="73">
        <v>15.2</v>
      </c>
      <c r="F35" s="73">
        <v>0</v>
      </c>
      <c r="G35" s="73">
        <v>0</v>
      </c>
      <c r="H35" s="73">
        <v>0</v>
      </c>
      <c r="I35" s="83">
        <v>15.2</v>
      </c>
      <c r="J35" s="85"/>
    </row>
    <row r="36" spans="1:10" ht="13.5">
      <c r="A36" s="133" t="s">
        <v>212</v>
      </c>
      <c r="B36" s="134" t="s">
        <v>32</v>
      </c>
      <c r="C36" s="134" t="s">
        <v>32</v>
      </c>
      <c r="D36" s="79" t="s">
        <v>213</v>
      </c>
      <c r="E36" s="73">
        <v>15.2</v>
      </c>
      <c r="F36" s="73">
        <v>0</v>
      </c>
      <c r="G36" s="73">
        <v>0</v>
      </c>
      <c r="H36" s="73">
        <v>0</v>
      </c>
      <c r="I36" s="83">
        <v>15.2</v>
      </c>
      <c r="J36" s="85"/>
    </row>
    <row r="37" spans="1:10" ht="13.5">
      <c r="A37" s="133" t="s">
        <v>214</v>
      </c>
      <c r="B37" s="134" t="s">
        <v>32</v>
      </c>
      <c r="C37" s="134" t="s">
        <v>32</v>
      </c>
      <c r="D37" s="79" t="s">
        <v>215</v>
      </c>
      <c r="E37" s="73">
        <v>27</v>
      </c>
      <c r="F37" s="73">
        <v>0</v>
      </c>
      <c r="G37" s="73">
        <v>0</v>
      </c>
      <c r="H37" s="73">
        <v>0</v>
      </c>
      <c r="I37" s="83">
        <v>27</v>
      </c>
      <c r="J37" s="85"/>
    </row>
    <row r="38" spans="1:10" ht="13.5">
      <c r="A38" s="133" t="s">
        <v>216</v>
      </c>
      <c r="B38" s="134" t="s">
        <v>32</v>
      </c>
      <c r="C38" s="134" t="s">
        <v>32</v>
      </c>
      <c r="D38" s="79" t="s">
        <v>217</v>
      </c>
      <c r="E38" s="73">
        <v>27</v>
      </c>
      <c r="F38" s="73">
        <v>0</v>
      </c>
      <c r="G38" s="73">
        <v>0</v>
      </c>
      <c r="H38" s="73">
        <v>0</v>
      </c>
      <c r="I38" s="83">
        <v>27</v>
      </c>
      <c r="J38" s="85"/>
    </row>
    <row r="39" spans="1:10" ht="13.5">
      <c r="A39" s="133" t="s">
        <v>218</v>
      </c>
      <c r="B39" s="134" t="s">
        <v>32</v>
      </c>
      <c r="C39" s="134" t="s">
        <v>32</v>
      </c>
      <c r="D39" s="79" t="s">
        <v>219</v>
      </c>
      <c r="E39" s="73">
        <v>65</v>
      </c>
      <c r="F39" s="73">
        <v>0</v>
      </c>
      <c r="G39" s="73">
        <v>0</v>
      </c>
      <c r="H39" s="73">
        <v>0</v>
      </c>
      <c r="I39" s="83">
        <v>65</v>
      </c>
      <c r="J39" s="85"/>
    </row>
    <row r="40" spans="1:10" ht="13.5">
      <c r="A40" s="133" t="s">
        <v>220</v>
      </c>
      <c r="B40" s="134" t="s">
        <v>32</v>
      </c>
      <c r="C40" s="134" t="s">
        <v>32</v>
      </c>
      <c r="D40" s="79" t="s">
        <v>221</v>
      </c>
      <c r="E40" s="73">
        <v>50</v>
      </c>
      <c r="F40" s="73">
        <v>0</v>
      </c>
      <c r="G40" s="73">
        <v>0</v>
      </c>
      <c r="H40" s="73">
        <v>0</v>
      </c>
      <c r="I40" s="83">
        <v>50</v>
      </c>
      <c r="J40" s="85"/>
    </row>
    <row r="41" spans="1:10" ht="13.5">
      <c r="A41" s="133" t="s">
        <v>222</v>
      </c>
      <c r="B41" s="134" t="s">
        <v>32</v>
      </c>
      <c r="C41" s="134" t="s">
        <v>32</v>
      </c>
      <c r="D41" s="79" t="s">
        <v>223</v>
      </c>
      <c r="E41" s="73">
        <v>50</v>
      </c>
      <c r="F41" s="73">
        <v>0</v>
      </c>
      <c r="G41" s="73">
        <v>0</v>
      </c>
      <c r="H41" s="73">
        <v>0</v>
      </c>
      <c r="I41" s="83">
        <v>50</v>
      </c>
      <c r="J41" s="85"/>
    </row>
    <row r="42" spans="1:10" ht="13.5">
      <c r="A42" s="133" t="s">
        <v>224</v>
      </c>
      <c r="B42" s="134" t="s">
        <v>32</v>
      </c>
      <c r="C42" s="134" t="s">
        <v>32</v>
      </c>
      <c r="D42" s="79" t="s">
        <v>225</v>
      </c>
      <c r="E42" s="73">
        <v>15</v>
      </c>
      <c r="F42" s="73">
        <v>0</v>
      </c>
      <c r="G42" s="73">
        <v>0</v>
      </c>
      <c r="H42" s="73">
        <v>0</v>
      </c>
      <c r="I42" s="83">
        <v>15</v>
      </c>
      <c r="J42" s="85"/>
    </row>
    <row r="43" spans="1:10" ht="13.5">
      <c r="A43" s="133" t="s">
        <v>226</v>
      </c>
      <c r="B43" s="134" t="s">
        <v>32</v>
      </c>
      <c r="C43" s="134" t="s">
        <v>32</v>
      </c>
      <c r="D43" s="79" t="s">
        <v>227</v>
      </c>
      <c r="E43" s="73">
        <v>15</v>
      </c>
      <c r="F43" s="73">
        <v>0</v>
      </c>
      <c r="G43" s="73">
        <v>0</v>
      </c>
      <c r="H43" s="73">
        <v>0</v>
      </c>
      <c r="I43" s="83">
        <v>15</v>
      </c>
      <c r="J43" s="85"/>
    </row>
    <row r="44" spans="1:10" ht="13.5">
      <c r="A44" s="133" t="s">
        <v>232</v>
      </c>
      <c r="B44" s="134" t="s">
        <v>32</v>
      </c>
      <c r="C44" s="134" t="s">
        <v>32</v>
      </c>
      <c r="D44" s="79" t="s">
        <v>233</v>
      </c>
      <c r="E44" s="73">
        <v>570.04999999999995</v>
      </c>
      <c r="F44" s="73">
        <v>89.95</v>
      </c>
      <c r="G44" s="73">
        <v>88.56</v>
      </c>
      <c r="H44" s="73">
        <v>1.38</v>
      </c>
      <c r="I44" s="83">
        <v>480.1</v>
      </c>
      <c r="J44" s="85"/>
    </row>
    <row r="45" spans="1:10" ht="13.5">
      <c r="A45" s="133" t="s">
        <v>234</v>
      </c>
      <c r="B45" s="134" t="s">
        <v>32</v>
      </c>
      <c r="C45" s="134" t="s">
        <v>32</v>
      </c>
      <c r="D45" s="79" t="s">
        <v>235</v>
      </c>
      <c r="E45" s="73">
        <v>83.35</v>
      </c>
      <c r="F45" s="73">
        <v>64.349999999999994</v>
      </c>
      <c r="G45" s="73">
        <v>63.42</v>
      </c>
      <c r="H45" s="73">
        <v>0.92</v>
      </c>
      <c r="I45" s="83">
        <v>19</v>
      </c>
      <c r="J45" s="85"/>
    </row>
    <row r="46" spans="1:10" ht="13.5">
      <c r="A46" s="133" t="s">
        <v>236</v>
      </c>
      <c r="B46" s="134" t="s">
        <v>32</v>
      </c>
      <c r="C46" s="134" t="s">
        <v>32</v>
      </c>
      <c r="D46" s="79" t="s">
        <v>171</v>
      </c>
      <c r="E46" s="73">
        <v>64.349999999999994</v>
      </c>
      <c r="F46" s="73">
        <v>64.349999999999994</v>
      </c>
      <c r="G46" s="73">
        <v>63.42</v>
      </c>
      <c r="H46" s="73">
        <v>0.92</v>
      </c>
      <c r="I46" s="83">
        <v>0</v>
      </c>
      <c r="J46" s="85"/>
    </row>
    <row r="47" spans="1:10" ht="13.5">
      <c r="A47" s="133" t="s">
        <v>237</v>
      </c>
      <c r="B47" s="134" t="s">
        <v>32</v>
      </c>
      <c r="C47" s="134" t="s">
        <v>32</v>
      </c>
      <c r="D47" s="79" t="s">
        <v>238</v>
      </c>
      <c r="E47" s="73">
        <v>11</v>
      </c>
      <c r="F47" s="73">
        <v>0</v>
      </c>
      <c r="G47" s="73">
        <v>0</v>
      </c>
      <c r="H47" s="73">
        <v>0</v>
      </c>
      <c r="I47" s="83">
        <v>11</v>
      </c>
      <c r="J47" s="85"/>
    </row>
    <row r="48" spans="1:10" ht="13.5">
      <c r="A48" s="133" t="s">
        <v>239</v>
      </c>
      <c r="B48" s="134" t="s">
        <v>32</v>
      </c>
      <c r="C48" s="134" t="s">
        <v>32</v>
      </c>
      <c r="D48" s="79" t="s">
        <v>240</v>
      </c>
      <c r="E48" s="73">
        <v>8</v>
      </c>
      <c r="F48" s="73">
        <v>0</v>
      </c>
      <c r="G48" s="73">
        <v>0</v>
      </c>
      <c r="H48" s="73">
        <v>0</v>
      </c>
      <c r="I48" s="83">
        <v>8</v>
      </c>
      <c r="J48" s="85"/>
    </row>
    <row r="49" spans="1:10" ht="13.5">
      <c r="A49" s="133" t="s">
        <v>241</v>
      </c>
      <c r="B49" s="134" t="s">
        <v>32</v>
      </c>
      <c r="C49" s="134" t="s">
        <v>32</v>
      </c>
      <c r="D49" s="79" t="s">
        <v>242</v>
      </c>
      <c r="E49" s="73">
        <v>25.6</v>
      </c>
      <c r="F49" s="73">
        <v>25.6</v>
      </c>
      <c r="G49" s="73">
        <v>25.14</v>
      </c>
      <c r="H49" s="73">
        <v>0.46</v>
      </c>
      <c r="I49" s="83">
        <v>0</v>
      </c>
      <c r="J49" s="85"/>
    </row>
    <row r="50" spans="1:10" ht="13.5">
      <c r="A50" s="133" t="s">
        <v>243</v>
      </c>
      <c r="B50" s="134" t="s">
        <v>32</v>
      </c>
      <c r="C50" s="134" t="s">
        <v>32</v>
      </c>
      <c r="D50" s="79" t="s">
        <v>244</v>
      </c>
      <c r="E50" s="73">
        <v>25.6</v>
      </c>
      <c r="F50" s="73">
        <v>25.6</v>
      </c>
      <c r="G50" s="73">
        <v>25.14</v>
      </c>
      <c r="H50" s="73">
        <v>0.46</v>
      </c>
      <c r="I50" s="83">
        <v>0</v>
      </c>
      <c r="J50" s="85"/>
    </row>
    <row r="51" spans="1:10" ht="13.5">
      <c r="A51" s="133" t="s">
        <v>245</v>
      </c>
      <c r="B51" s="134" t="s">
        <v>32</v>
      </c>
      <c r="C51" s="134" t="s">
        <v>32</v>
      </c>
      <c r="D51" s="79" t="s">
        <v>246</v>
      </c>
      <c r="E51" s="73">
        <v>385.85</v>
      </c>
      <c r="F51" s="73">
        <v>0</v>
      </c>
      <c r="G51" s="73">
        <v>0</v>
      </c>
      <c r="H51" s="73">
        <v>0</v>
      </c>
      <c r="I51" s="83">
        <v>385.85</v>
      </c>
      <c r="J51" s="85"/>
    </row>
    <row r="52" spans="1:10" ht="13.5">
      <c r="A52" s="133" t="s">
        <v>247</v>
      </c>
      <c r="B52" s="134" t="s">
        <v>32</v>
      </c>
      <c r="C52" s="134" t="s">
        <v>32</v>
      </c>
      <c r="D52" s="79" t="s">
        <v>248</v>
      </c>
      <c r="E52" s="73">
        <v>115.85</v>
      </c>
      <c r="F52" s="73">
        <v>0</v>
      </c>
      <c r="G52" s="73">
        <v>0</v>
      </c>
      <c r="H52" s="73">
        <v>0</v>
      </c>
      <c r="I52" s="83">
        <v>115.85</v>
      </c>
      <c r="J52" s="85"/>
    </row>
    <row r="53" spans="1:10" ht="13.5">
      <c r="A53" s="133" t="s">
        <v>249</v>
      </c>
      <c r="B53" s="134" t="s">
        <v>32</v>
      </c>
      <c r="C53" s="134" t="s">
        <v>32</v>
      </c>
      <c r="D53" s="79" t="s">
        <v>250</v>
      </c>
      <c r="E53" s="73">
        <v>200</v>
      </c>
      <c r="F53" s="73">
        <v>0</v>
      </c>
      <c r="G53" s="73">
        <v>0</v>
      </c>
      <c r="H53" s="73">
        <v>0</v>
      </c>
      <c r="I53" s="83">
        <v>200</v>
      </c>
      <c r="J53" s="85"/>
    </row>
    <row r="54" spans="1:10" ht="13.5">
      <c r="A54" s="133" t="s">
        <v>251</v>
      </c>
      <c r="B54" s="134" t="s">
        <v>32</v>
      </c>
      <c r="C54" s="134" t="s">
        <v>32</v>
      </c>
      <c r="D54" s="79" t="s">
        <v>252</v>
      </c>
      <c r="E54" s="73">
        <v>70</v>
      </c>
      <c r="F54" s="73">
        <v>0</v>
      </c>
      <c r="G54" s="73">
        <v>0</v>
      </c>
      <c r="H54" s="73">
        <v>0</v>
      </c>
      <c r="I54" s="83">
        <v>70</v>
      </c>
      <c r="J54" s="85"/>
    </row>
    <row r="55" spans="1:10" ht="13.5">
      <c r="A55" s="133" t="s">
        <v>253</v>
      </c>
      <c r="B55" s="134" t="s">
        <v>32</v>
      </c>
      <c r="C55" s="134" t="s">
        <v>32</v>
      </c>
      <c r="D55" s="79" t="s">
        <v>254</v>
      </c>
      <c r="E55" s="73">
        <v>75.25</v>
      </c>
      <c r="F55" s="73">
        <v>0</v>
      </c>
      <c r="G55" s="73">
        <v>0</v>
      </c>
      <c r="H55" s="73">
        <v>0</v>
      </c>
      <c r="I55" s="83">
        <v>75.25</v>
      </c>
      <c r="J55" s="85"/>
    </row>
    <row r="56" spans="1:10" ht="14.25" thickBot="1">
      <c r="A56" s="135" t="s">
        <v>255</v>
      </c>
      <c r="B56" s="136" t="s">
        <v>32</v>
      </c>
      <c r="C56" s="136" t="s">
        <v>32</v>
      </c>
      <c r="D56" s="80" t="s">
        <v>256</v>
      </c>
      <c r="E56" s="81">
        <v>75.25</v>
      </c>
      <c r="F56" s="81">
        <v>0</v>
      </c>
      <c r="G56" s="81">
        <v>0</v>
      </c>
      <c r="H56" s="81">
        <v>0</v>
      </c>
      <c r="I56" s="84">
        <v>75.25</v>
      </c>
      <c r="J56" s="85"/>
    </row>
    <row r="57" spans="1:10" ht="24" customHeight="1">
      <c r="A57" s="137" t="s">
        <v>113</v>
      </c>
      <c r="B57" s="137" t="s">
        <v>32</v>
      </c>
      <c r="C57" s="137" t="s">
        <v>32</v>
      </c>
      <c r="D57" s="137" t="s">
        <v>32</v>
      </c>
      <c r="E57" s="137" t="s">
        <v>32</v>
      </c>
      <c r="F57" s="137" t="s">
        <v>32</v>
      </c>
      <c r="G57" s="137" t="s">
        <v>32</v>
      </c>
      <c r="H57" s="137" t="s">
        <v>32</v>
      </c>
      <c r="I57" s="137" t="s">
        <v>32</v>
      </c>
      <c r="J57" s="137" t="s">
        <v>32</v>
      </c>
    </row>
  </sheetData>
  <mergeCells count="62">
    <mergeCell ref="J4:J7"/>
    <mergeCell ref="A5:C7"/>
    <mergeCell ref="A13:C13"/>
    <mergeCell ref="A1:J1"/>
    <mergeCell ref="F3:G3"/>
    <mergeCell ref="A4:D4"/>
    <mergeCell ref="F4:H4"/>
    <mergeCell ref="A10:C10"/>
    <mergeCell ref="A11:C11"/>
    <mergeCell ref="A12:C12"/>
    <mergeCell ref="A32:C32"/>
    <mergeCell ref="A33:C33"/>
    <mergeCell ref="A38:C38"/>
    <mergeCell ref="A39:C39"/>
    <mergeCell ref="H5:H7"/>
    <mergeCell ref="I4:I7"/>
    <mergeCell ref="D5:D7"/>
    <mergeCell ref="E4:E7"/>
    <mergeCell ref="F5:F7"/>
    <mergeCell ref="G5:G7"/>
    <mergeCell ref="A57:J57"/>
    <mergeCell ref="A31:C31"/>
    <mergeCell ref="A26:C26"/>
    <mergeCell ref="A27:C27"/>
    <mergeCell ref="A28:C28"/>
    <mergeCell ref="A29:C29"/>
    <mergeCell ref="A44:C44"/>
    <mergeCell ref="A45:C45"/>
    <mergeCell ref="A46:C46"/>
    <mergeCell ref="A48:C48"/>
    <mergeCell ref="A30:C30"/>
    <mergeCell ref="A24:C24"/>
    <mergeCell ref="A25:C25"/>
    <mergeCell ref="A20:C20"/>
    <mergeCell ref="A21:C21"/>
    <mergeCell ref="A22:C22"/>
    <mergeCell ref="A23:C23"/>
    <mergeCell ref="A15:C15"/>
    <mergeCell ref="A16:C16"/>
    <mergeCell ref="A17:C17"/>
    <mergeCell ref="A18:C18"/>
    <mergeCell ref="A14:C14"/>
    <mergeCell ref="A8:D8"/>
    <mergeCell ref="A9:C9"/>
    <mergeCell ref="A19:C19"/>
    <mergeCell ref="A47:C47"/>
    <mergeCell ref="A40:C40"/>
    <mergeCell ref="A41:C41"/>
    <mergeCell ref="A34:C34"/>
    <mergeCell ref="A35:C35"/>
    <mergeCell ref="A36:C36"/>
    <mergeCell ref="A37:C37"/>
    <mergeCell ref="A42:C42"/>
    <mergeCell ref="A43:C43"/>
    <mergeCell ref="A49:C49"/>
    <mergeCell ref="A54:C54"/>
    <mergeCell ref="A55:C55"/>
    <mergeCell ref="A56:C56"/>
    <mergeCell ref="A50:C50"/>
    <mergeCell ref="A51:C51"/>
    <mergeCell ref="A52:C52"/>
    <mergeCell ref="A53:C53"/>
  </mergeCells>
  <phoneticPr fontId="15" type="noConversion"/>
  <printOptions horizontalCentered="1"/>
  <pageMargins left="0.74791666666666701" right="0.74791666666666701" top="0.98402777777777795" bottom="0.98402777777777795" header="0.51180555555555596" footer="0.51180555555555596"/>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23"/>
  <sheetViews>
    <sheetView workbookViewId="0">
      <selection activeCell="H26" sqref="H25:H26"/>
    </sheetView>
  </sheetViews>
  <sheetFormatPr defaultRowHeight="12.75"/>
  <cols>
    <col min="1" max="2" width="3.140625" style="1" customWidth="1"/>
    <col min="3" max="3" width="7.42578125" style="1" customWidth="1"/>
    <col min="4" max="4" width="30" style="1" customWidth="1"/>
    <col min="5" max="7" width="16" style="1" customWidth="1"/>
    <col min="8" max="8" width="26.85546875" style="1" customWidth="1"/>
    <col min="9" max="9" width="9.7109375" style="1" customWidth="1"/>
    <col min="10" max="16384" width="9.140625" style="1"/>
  </cols>
  <sheetData>
    <row r="1" spans="1:8" ht="30" customHeight="1">
      <c r="A1" s="103" t="s">
        <v>18</v>
      </c>
      <c r="B1" s="103"/>
      <c r="C1" s="103"/>
      <c r="D1" s="103"/>
      <c r="E1" s="103"/>
      <c r="F1" s="103"/>
      <c r="G1" s="103"/>
      <c r="H1" s="103"/>
    </row>
    <row r="2" spans="1:8">
      <c r="H2" s="2" t="s">
        <v>114</v>
      </c>
    </row>
    <row r="3" spans="1:8" ht="18" customHeight="1">
      <c r="A3" s="145" t="s">
        <v>262</v>
      </c>
      <c r="B3" s="145"/>
      <c r="C3" s="145"/>
      <c r="D3" s="145"/>
      <c r="E3" s="108" t="s">
        <v>29</v>
      </c>
      <c r="F3" s="108"/>
      <c r="H3" s="2" t="s">
        <v>30</v>
      </c>
    </row>
    <row r="4" spans="1:8" ht="23.25" customHeight="1">
      <c r="A4" s="141" t="s">
        <v>34</v>
      </c>
      <c r="B4" s="113" t="s">
        <v>32</v>
      </c>
      <c r="C4" s="113" t="s">
        <v>32</v>
      </c>
      <c r="D4" s="113" t="s">
        <v>32</v>
      </c>
      <c r="E4" s="113" t="s">
        <v>68</v>
      </c>
      <c r="F4" s="113" t="s">
        <v>109</v>
      </c>
      <c r="G4" s="138" t="s">
        <v>110</v>
      </c>
      <c r="H4" s="140" t="s">
        <v>108</v>
      </c>
    </row>
    <row r="5" spans="1:8" ht="15.4" customHeight="1">
      <c r="A5" s="121" t="s">
        <v>115</v>
      </c>
      <c r="B5" s="114" t="s">
        <v>32</v>
      </c>
      <c r="C5" s="114" t="s">
        <v>32</v>
      </c>
      <c r="D5" s="114" t="s">
        <v>84</v>
      </c>
      <c r="E5" s="114" t="s">
        <v>32</v>
      </c>
      <c r="F5" s="114" t="s">
        <v>32</v>
      </c>
      <c r="G5" s="139" t="s">
        <v>32</v>
      </c>
      <c r="H5" s="140" t="s">
        <v>32</v>
      </c>
    </row>
    <row r="6" spans="1:8" ht="13.9" customHeight="1">
      <c r="A6" s="121" t="s">
        <v>32</v>
      </c>
      <c r="B6" s="114" t="s">
        <v>32</v>
      </c>
      <c r="C6" s="114" t="s">
        <v>32</v>
      </c>
      <c r="D6" s="114" t="s">
        <v>32</v>
      </c>
      <c r="E6" s="114" t="s">
        <v>85</v>
      </c>
      <c r="F6" s="114" t="s">
        <v>109</v>
      </c>
      <c r="G6" s="139" t="s">
        <v>111</v>
      </c>
      <c r="H6" s="140" t="s">
        <v>112</v>
      </c>
    </row>
    <row r="7" spans="1:8" ht="30.75" customHeight="1">
      <c r="A7" s="121" t="s">
        <v>32</v>
      </c>
      <c r="B7" s="114" t="s">
        <v>32</v>
      </c>
      <c r="C7" s="114" t="s">
        <v>32</v>
      </c>
      <c r="D7" s="114" t="s">
        <v>32</v>
      </c>
      <c r="E7" s="114" t="s">
        <v>32</v>
      </c>
      <c r="F7" s="114" t="s">
        <v>32</v>
      </c>
      <c r="G7" s="139" t="s">
        <v>32</v>
      </c>
      <c r="H7" s="140" t="s">
        <v>32</v>
      </c>
    </row>
    <row r="8" spans="1:8" ht="15.4" customHeight="1">
      <c r="A8" s="121" t="s">
        <v>86</v>
      </c>
      <c r="B8" s="114" t="s">
        <v>32</v>
      </c>
      <c r="C8" s="114" t="s">
        <v>32</v>
      </c>
      <c r="D8" s="114" t="s">
        <v>86</v>
      </c>
      <c r="E8" s="9" t="s">
        <v>32</v>
      </c>
      <c r="F8" s="9" t="s">
        <v>32</v>
      </c>
      <c r="G8" s="82" t="s">
        <v>32</v>
      </c>
      <c r="H8" s="23" t="s">
        <v>32</v>
      </c>
    </row>
    <row r="9" spans="1:8" ht="15.4" customHeight="1">
      <c r="A9" s="133" t="s">
        <v>264</v>
      </c>
      <c r="B9" s="134" t="s">
        <v>32</v>
      </c>
      <c r="C9" s="134" t="s">
        <v>32</v>
      </c>
      <c r="D9" s="79" t="s">
        <v>265</v>
      </c>
      <c r="E9" s="73">
        <v>544.66999999999996</v>
      </c>
      <c r="F9" s="73">
        <v>544.66999999999996</v>
      </c>
      <c r="G9" s="83">
        <v>0</v>
      </c>
      <c r="H9" s="23" t="s">
        <v>32</v>
      </c>
    </row>
    <row r="10" spans="1:8" ht="15.4" customHeight="1">
      <c r="A10" s="133" t="s">
        <v>266</v>
      </c>
      <c r="B10" s="134" t="s">
        <v>32</v>
      </c>
      <c r="C10" s="134" t="s">
        <v>32</v>
      </c>
      <c r="D10" s="79" t="s">
        <v>267</v>
      </c>
      <c r="E10" s="73">
        <v>227.62</v>
      </c>
      <c r="F10" s="73">
        <v>227.62</v>
      </c>
      <c r="G10" s="83">
        <v>0</v>
      </c>
      <c r="H10" s="23" t="s">
        <v>32</v>
      </c>
    </row>
    <row r="11" spans="1:8" ht="15.4" customHeight="1">
      <c r="A11" s="133" t="s">
        <v>268</v>
      </c>
      <c r="B11" s="134" t="s">
        <v>32</v>
      </c>
      <c r="C11" s="134" t="s">
        <v>32</v>
      </c>
      <c r="D11" s="79" t="s">
        <v>269</v>
      </c>
      <c r="E11" s="73">
        <v>115.47</v>
      </c>
      <c r="F11" s="73">
        <v>115.47</v>
      </c>
      <c r="G11" s="83">
        <v>0</v>
      </c>
      <c r="H11" s="23" t="s">
        <v>32</v>
      </c>
    </row>
    <row r="12" spans="1:8" ht="15.4" customHeight="1">
      <c r="A12" s="133" t="s">
        <v>270</v>
      </c>
      <c r="B12" s="134" t="s">
        <v>32</v>
      </c>
      <c r="C12" s="134" t="s">
        <v>32</v>
      </c>
      <c r="D12" s="79" t="s">
        <v>271</v>
      </c>
      <c r="E12" s="73">
        <v>34.08</v>
      </c>
      <c r="F12" s="73">
        <v>34.08</v>
      </c>
      <c r="G12" s="83">
        <v>0</v>
      </c>
      <c r="H12" s="23" t="s">
        <v>32</v>
      </c>
    </row>
    <row r="13" spans="1:8" ht="15.4" customHeight="1">
      <c r="A13" s="133" t="s">
        <v>272</v>
      </c>
      <c r="B13" s="134" t="s">
        <v>32</v>
      </c>
      <c r="C13" s="134" t="s">
        <v>32</v>
      </c>
      <c r="D13" s="79" t="s">
        <v>273</v>
      </c>
      <c r="E13" s="73">
        <v>107.76</v>
      </c>
      <c r="F13" s="73">
        <v>107.76</v>
      </c>
      <c r="G13" s="83">
        <v>0</v>
      </c>
      <c r="H13" s="23" t="s">
        <v>32</v>
      </c>
    </row>
    <row r="14" spans="1:8" ht="15.4" customHeight="1">
      <c r="A14" s="133" t="s">
        <v>274</v>
      </c>
      <c r="B14" s="134" t="s">
        <v>32</v>
      </c>
      <c r="C14" s="134" t="s">
        <v>32</v>
      </c>
      <c r="D14" s="79" t="s">
        <v>275</v>
      </c>
      <c r="E14" s="73">
        <v>59.74</v>
      </c>
      <c r="F14" s="73">
        <v>59.74</v>
      </c>
      <c r="G14" s="83">
        <v>0</v>
      </c>
      <c r="H14" s="23" t="s">
        <v>32</v>
      </c>
    </row>
    <row r="15" spans="1:8" ht="13.5">
      <c r="A15" s="133" t="s">
        <v>276</v>
      </c>
      <c r="B15" s="134" t="s">
        <v>32</v>
      </c>
      <c r="C15" s="134" t="s">
        <v>32</v>
      </c>
      <c r="D15" s="79" t="s">
        <v>277</v>
      </c>
      <c r="E15" s="73">
        <v>26.99</v>
      </c>
      <c r="F15" s="73">
        <v>0</v>
      </c>
      <c r="G15" s="83">
        <v>26.99</v>
      </c>
      <c r="H15" s="85"/>
    </row>
    <row r="16" spans="1:8" ht="13.5">
      <c r="A16" s="133" t="s">
        <v>278</v>
      </c>
      <c r="B16" s="134" t="s">
        <v>32</v>
      </c>
      <c r="C16" s="134" t="s">
        <v>32</v>
      </c>
      <c r="D16" s="79" t="s">
        <v>279</v>
      </c>
      <c r="E16" s="73">
        <v>4.3499999999999996</v>
      </c>
      <c r="F16" s="73">
        <v>0</v>
      </c>
      <c r="G16" s="83">
        <v>4.3499999999999996</v>
      </c>
      <c r="H16" s="85"/>
    </row>
    <row r="17" spans="1:8" ht="13.5">
      <c r="A17" s="133" t="s">
        <v>280</v>
      </c>
      <c r="B17" s="134" t="s">
        <v>32</v>
      </c>
      <c r="C17" s="134" t="s">
        <v>32</v>
      </c>
      <c r="D17" s="79" t="s">
        <v>281</v>
      </c>
      <c r="E17" s="73">
        <v>3.6</v>
      </c>
      <c r="F17" s="73">
        <v>0</v>
      </c>
      <c r="G17" s="83">
        <v>3.6</v>
      </c>
      <c r="H17" s="85"/>
    </row>
    <row r="18" spans="1:8" ht="13.5">
      <c r="A18" s="133" t="s">
        <v>282</v>
      </c>
      <c r="B18" s="134" t="s">
        <v>32</v>
      </c>
      <c r="C18" s="134" t="s">
        <v>32</v>
      </c>
      <c r="D18" s="79" t="s">
        <v>283</v>
      </c>
      <c r="E18" s="73">
        <v>1.05</v>
      </c>
      <c r="F18" s="73">
        <v>0</v>
      </c>
      <c r="G18" s="83">
        <v>1.05</v>
      </c>
      <c r="H18" s="85"/>
    </row>
    <row r="19" spans="1:8" ht="13.5">
      <c r="A19" s="133" t="s">
        <v>284</v>
      </c>
      <c r="B19" s="134" t="s">
        <v>32</v>
      </c>
      <c r="C19" s="134" t="s">
        <v>32</v>
      </c>
      <c r="D19" s="79" t="s">
        <v>285</v>
      </c>
      <c r="E19" s="73">
        <v>0.11</v>
      </c>
      <c r="F19" s="73">
        <v>0</v>
      </c>
      <c r="G19" s="83">
        <v>0.11</v>
      </c>
      <c r="H19" s="85"/>
    </row>
    <row r="20" spans="1:8" ht="13.5">
      <c r="A20" s="133" t="s">
        <v>286</v>
      </c>
      <c r="B20" s="134" t="s">
        <v>32</v>
      </c>
      <c r="C20" s="134" t="s">
        <v>32</v>
      </c>
      <c r="D20" s="79" t="s">
        <v>287</v>
      </c>
      <c r="E20" s="73">
        <v>17.88</v>
      </c>
      <c r="F20" s="73">
        <v>0</v>
      </c>
      <c r="G20" s="83">
        <v>17.88</v>
      </c>
      <c r="H20" s="85"/>
    </row>
    <row r="21" spans="1:8" ht="13.5">
      <c r="A21" s="142" t="s">
        <v>288</v>
      </c>
      <c r="B21" s="143" t="s">
        <v>32</v>
      </c>
      <c r="C21" s="143" t="s">
        <v>32</v>
      </c>
      <c r="D21" s="87" t="s">
        <v>289</v>
      </c>
      <c r="E21" s="88">
        <v>3.38</v>
      </c>
      <c r="F21" s="88">
        <v>3.38</v>
      </c>
      <c r="G21" s="89">
        <v>0</v>
      </c>
      <c r="H21" s="90"/>
    </row>
    <row r="22" spans="1:8" ht="13.5">
      <c r="A22" s="144" t="s">
        <v>290</v>
      </c>
      <c r="B22" s="144" t="s">
        <v>32</v>
      </c>
      <c r="C22" s="144" t="s">
        <v>32</v>
      </c>
      <c r="D22" s="91" t="s">
        <v>291</v>
      </c>
      <c r="E22" s="92">
        <v>3.38</v>
      </c>
      <c r="F22" s="92">
        <v>3.38</v>
      </c>
      <c r="G22" s="92">
        <v>0</v>
      </c>
      <c r="H22" s="85"/>
    </row>
    <row r="23" spans="1:8" ht="27" customHeight="1">
      <c r="A23" s="137" t="s">
        <v>116</v>
      </c>
      <c r="B23" s="137" t="s">
        <v>32</v>
      </c>
      <c r="C23" s="137" t="s">
        <v>32</v>
      </c>
      <c r="D23" s="137" t="s">
        <v>32</v>
      </c>
      <c r="E23" s="137" t="s">
        <v>32</v>
      </c>
      <c r="F23" s="137" t="s">
        <v>32</v>
      </c>
      <c r="G23" s="137" t="s">
        <v>32</v>
      </c>
      <c r="H23" s="137" t="s">
        <v>32</v>
      </c>
    </row>
  </sheetData>
  <mergeCells count="26">
    <mergeCell ref="A1:H1"/>
    <mergeCell ref="E3:F3"/>
    <mergeCell ref="A4:D4"/>
    <mergeCell ref="A8:D8"/>
    <mergeCell ref="D5:D7"/>
    <mergeCell ref="E4:E7"/>
    <mergeCell ref="F4:F7"/>
    <mergeCell ref="A19:C19"/>
    <mergeCell ref="A20:C20"/>
    <mergeCell ref="G4:G7"/>
    <mergeCell ref="A11:C11"/>
    <mergeCell ref="A12:C12"/>
    <mergeCell ref="A13:C13"/>
    <mergeCell ref="A10:C10"/>
    <mergeCell ref="A14:C14"/>
    <mergeCell ref="A9:C9"/>
    <mergeCell ref="A21:C21"/>
    <mergeCell ref="A22:C22"/>
    <mergeCell ref="H4:H7"/>
    <mergeCell ref="A3:D3"/>
    <mergeCell ref="A5:C7"/>
    <mergeCell ref="A23:H23"/>
    <mergeCell ref="A15:C15"/>
    <mergeCell ref="A16:C16"/>
    <mergeCell ref="A17:C17"/>
    <mergeCell ref="A18:C18"/>
  </mergeCells>
  <phoneticPr fontId="15" type="noConversion"/>
  <pageMargins left="1.22" right="0.74803149606299202" top="0.98425196850393704" bottom="0.98425196850393704" header="0.511811023622047" footer="0.51181102362204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J12"/>
  <sheetViews>
    <sheetView workbookViewId="0">
      <selection activeCell="F11" sqref="F11"/>
    </sheetView>
  </sheetViews>
  <sheetFormatPr defaultRowHeight="12.75"/>
  <cols>
    <col min="1" max="1" width="10.5703125" style="1" customWidth="1"/>
    <col min="2" max="2" width="14.5703125" style="1" customWidth="1"/>
    <col min="3" max="3" width="18.28515625" style="1" customWidth="1"/>
    <col min="4" max="4" width="16" style="1" customWidth="1"/>
    <col min="5" max="5" width="14.42578125" style="1" customWidth="1"/>
    <col min="6" max="6" width="17.7109375" style="1" customWidth="1"/>
    <col min="7" max="7" width="17.42578125" style="1" customWidth="1"/>
    <col min="8" max="9" width="11.7109375" style="1" customWidth="1"/>
    <col min="10" max="16384" width="9.140625" style="1"/>
  </cols>
  <sheetData>
    <row r="1" spans="1:10" ht="27">
      <c r="A1" s="103" t="s">
        <v>20</v>
      </c>
      <c r="B1" s="103"/>
      <c r="C1" s="103"/>
      <c r="D1" s="103"/>
      <c r="E1" s="103"/>
      <c r="F1" s="103"/>
      <c r="G1" s="103"/>
      <c r="H1" s="103"/>
      <c r="I1" s="103"/>
    </row>
    <row r="2" spans="1:10">
      <c r="I2" s="2" t="s">
        <v>117</v>
      </c>
    </row>
    <row r="3" spans="1:10" ht="22.5" customHeight="1">
      <c r="A3" s="3" t="s">
        <v>261</v>
      </c>
      <c r="B3" s="108" t="s">
        <v>294</v>
      </c>
      <c r="C3" s="108"/>
      <c r="D3" s="96"/>
      <c r="E3" s="108" t="s">
        <v>292</v>
      </c>
      <c r="F3" s="108"/>
      <c r="G3" s="96"/>
      <c r="H3" s="93"/>
      <c r="I3" s="2" t="s">
        <v>118</v>
      </c>
    </row>
    <row r="4" spans="1:10" ht="27.75" customHeight="1">
      <c r="A4" s="146" t="s">
        <v>34</v>
      </c>
      <c r="B4" s="117" t="s">
        <v>119</v>
      </c>
      <c r="C4" s="117" t="s">
        <v>32</v>
      </c>
      <c r="D4" s="117" t="s">
        <v>32</v>
      </c>
      <c r="E4" s="117" t="s">
        <v>32</v>
      </c>
      <c r="F4" s="117" t="s">
        <v>32</v>
      </c>
      <c r="G4" s="138" t="s">
        <v>32</v>
      </c>
      <c r="H4" s="149" t="s">
        <v>120</v>
      </c>
      <c r="I4" s="149" t="s">
        <v>121</v>
      </c>
      <c r="J4" s="27"/>
    </row>
    <row r="5" spans="1:10" ht="23.85" customHeight="1">
      <c r="A5" s="147"/>
      <c r="B5" s="114" t="s">
        <v>85</v>
      </c>
      <c r="C5" s="114" t="s">
        <v>122</v>
      </c>
      <c r="D5" s="114" t="s">
        <v>123</v>
      </c>
      <c r="E5" s="118" t="s">
        <v>124</v>
      </c>
      <c r="F5" s="118" t="s">
        <v>32</v>
      </c>
      <c r="G5" s="139" t="s">
        <v>32</v>
      </c>
      <c r="H5" s="150"/>
      <c r="I5" s="150"/>
      <c r="J5" s="27"/>
    </row>
    <row r="6" spans="1:10" ht="36.200000000000003" customHeight="1">
      <c r="A6" s="147"/>
      <c r="B6" s="114" t="s">
        <v>32</v>
      </c>
      <c r="C6" s="114" t="s">
        <v>32</v>
      </c>
      <c r="D6" s="114" t="s">
        <v>32</v>
      </c>
      <c r="E6" s="6" t="s">
        <v>85</v>
      </c>
      <c r="F6" s="6" t="s">
        <v>125</v>
      </c>
      <c r="G6" s="19" t="s">
        <v>126</v>
      </c>
      <c r="H6" s="151"/>
      <c r="I6" s="151"/>
      <c r="J6" s="27"/>
    </row>
    <row r="7" spans="1:10" ht="18.75" customHeight="1">
      <c r="A7" s="148"/>
      <c r="B7" s="20" t="s">
        <v>127</v>
      </c>
      <c r="C7" s="20" t="s">
        <v>128</v>
      </c>
      <c r="D7" s="20" t="s">
        <v>129</v>
      </c>
      <c r="E7" s="20" t="s">
        <v>130</v>
      </c>
      <c r="F7" s="20" t="s">
        <v>131</v>
      </c>
      <c r="G7" s="21" t="s">
        <v>132</v>
      </c>
      <c r="H7" s="21">
        <v>7</v>
      </c>
      <c r="I7" s="28">
        <v>8</v>
      </c>
      <c r="J7" s="27"/>
    </row>
    <row r="8" spans="1:10" ht="27.75" customHeight="1">
      <c r="A8" s="22" t="s">
        <v>133</v>
      </c>
      <c r="B8" s="94">
        <v>4.05</v>
      </c>
      <c r="C8" s="94">
        <v>0</v>
      </c>
      <c r="D8" s="94">
        <v>1.05</v>
      </c>
      <c r="E8" s="94">
        <v>3</v>
      </c>
      <c r="F8" s="94">
        <v>0</v>
      </c>
      <c r="G8" s="94">
        <v>3</v>
      </c>
      <c r="H8" s="94">
        <v>0</v>
      </c>
      <c r="I8" s="94">
        <v>0</v>
      </c>
      <c r="J8" s="27"/>
    </row>
    <row r="9" spans="1:10" ht="27.75" customHeight="1">
      <c r="A9" s="22" t="s">
        <v>134</v>
      </c>
      <c r="B9" s="94">
        <v>4</v>
      </c>
      <c r="C9" s="94">
        <v>0</v>
      </c>
      <c r="D9" s="94">
        <v>1</v>
      </c>
      <c r="E9" s="94">
        <v>3</v>
      </c>
      <c r="F9" s="94">
        <v>0</v>
      </c>
      <c r="G9" s="94">
        <v>3</v>
      </c>
      <c r="H9" s="94">
        <v>0</v>
      </c>
      <c r="I9" s="94">
        <v>0</v>
      </c>
      <c r="J9" s="27"/>
    </row>
    <row r="10" spans="1:10" ht="27.75" customHeight="1">
      <c r="A10" s="22" t="s">
        <v>135</v>
      </c>
      <c r="B10" s="94">
        <f>B8-B9</f>
        <v>4.9999999999999822E-2</v>
      </c>
      <c r="C10" s="94">
        <f t="shared" ref="C10:I11" si="0">C8-C9</f>
        <v>0</v>
      </c>
      <c r="D10" s="94">
        <f t="shared" si="0"/>
        <v>5.0000000000000044E-2</v>
      </c>
      <c r="E10" s="94">
        <f t="shared" si="0"/>
        <v>0</v>
      </c>
      <c r="F10" s="94">
        <f t="shared" si="0"/>
        <v>0</v>
      </c>
      <c r="G10" s="94">
        <f t="shared" si="0"/>
        <v>0</v>
      </c>
      <c r="H10" s="94">
        <f t="shared" si="0"/>
        <v>0</v>
      </c>
      <c r="I10" s="94">
        <f t="shared" si="0"/>
        <v>0</v>
      </c>
      <c r="J10" s="27"/>
    </row>
    <row r="11" spans="1:10" ht="27.75" customHeight="1">
      <c r="A11" s="24" t="s">
        <v>136</v>
      </c>
      <c r="B11" s="95">
        <v>1.25</v>
      </c>
      <c r="C11" s="94">
        <f t="shared" si="0"/>
        <v>0</v>
      </c>
      <c r="D11" s="95">
        <v>5</v>
      </c>
      <c r="E11" s="94">
        <v>0</v>
      </c>
      <c r="F11" s="94">
        <v>0</v>
      </c>
      <c r="G11" s="94">
        <v>0</v>
      </c>
      <c r="H11" s="94">
        <v>0</v>
      </c>
      <c r="I11" s="94">
        <v>0</v>
      </c>
      <c r="J11" s="27"/>
    </row>
    <row r="12" spans="1:10" ht="21" customHeight="1">
      <c r="A12" s="25" t="s">
        <v>137</v>
      </c>
      <c r="C12" s="25"/>
      <c r="D12" s="25"/>
      <c r="E12" s="25"/>
      <c r="F12" s="25"/>
      <c r="G12" s="25"/>
      <c r="H12" s="26"/>
      <c r="I12" s="29"/>
    </row>
  </sheetData>
  <mergeCells count="11">
    <mergeCell ref="B3:C3"/>
    <mergeCell ref="E3:F3"/>
    <mergeCell ref="A1:I1"/>
    <mergeCell ref="B4:G4"/>
    <mergeCell ref="E5:G5"/>
    <mergeCell ref="A4:A7"/>
    <mergeCell ref="B5:B6"/>
    <mergeCell ref="C5:C6"/>
    <mergeCell ref="D5:D6"/>
    <mergeCell ref="H4:H6"/>
    <mergeCell ref="I4:I6"/>
  </mergeCells>
  <phoneticPr fontId="15" type="noConversion"/>
  <printOptions horizontalCentered="1"/>
  <pageMargins left="0.468055555555556" right="0.468055555555556" top="0.98402777777777795" bottom="0.98402777777777795" header="0.51180555555555596" footer="0.51180555555555596"/>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PF01 部门收支总体情况表(01表)</vt:lpstr>
      <vt:lpstr>PF02 部门收入总体情况表(02表)</vt:lpstr>
      <vt:lpstr>PF03 部门支出总体情况表(03表)</vt:lpstr>
      <vt:lpstr>PF04 财政拨款收支总体情况表(04表)</vt:lpstr>
      <vt:lpstr>PF05 一般公共预算支出情况表（按功能分类科目）(05表)</vt:lpstr>
      <vt:lpstr>PF06一般公共预算基本支出情况表(按经济分类科目)(06表）</vt:lpstr>
      <vt:lpstr>PF07 一般公共预算“三公”经费支出情况表(07表）</vt:lpstr>
      <vt:lpstr>PF08 政府性基金预算支出情况表(08表)</vt:lpstr>
      <vt:lpstr>PF09 政府采购情况表(09表)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2019-10-25T06:33:46Z</cp:lastPrinted>
  <dcterms:created xsi:type="dcterms:W3CDTF">2018-09-03T08:09:00Z</dcterms:created>
  <dcterms:modified xsi:type="dcterms:W3CDTF">2019-10-25T06:54:56Z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